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w-viewdoc01.bflcanada.com\Docs\foodeb\Documents\Valley Royals\Grand Prix\2025\"/>
    </mc:Choice>
  </mc:AlternateContent>
  <xr:revisionPtr revIDLastSave="0" documentId="13_ncr:1_{5CEE5A46-5BE6-4F3C-A36C-68C9782C21B2}" xr6:coauthVersionLast="47" xr6:coauthVersionMax="47" xr10:uidLastSave="{00000000-0000-0000-0000-000000000000}"/>
  <bookViews>
    <workbookView xWindow="-120" yWindow="-120" windowWidth="29040" windowHeight="15720" xr2:uid="{5EBD088B-06DB-4B74-896F-484F734D37E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27" i="1" l="1"/>
  <c r="F122" i="1"/>
  <c r="F123" i="1"/>
  <c r="F124" i="1"/>
  <c r="F125" i="1"/>
  <c r="F126" i="1"/>
  <c r="F128" i="1"/>
  <c r="F129" i="1"/>
  <c r="F130" i="1"/>
  <c r="F116" i="1"/>
  <c r="F102" i="1"/>
  <c r="F103" i="1"/>
  <c r="F99" i="1"/>
  <c r="F100" i="1"/>
  <c r="F101" i="1"/>
  <c r="F95" i="1"/>
  <c r="F96" i="1"/>
  <c r="F97" i="1"/>
  <c r="F98" i="1"/>
  <c r="F82" i="1"/>
  <c r="F83" i="1"/>
  <c r="F84" i="1"/>
  <c r="F85" i="1"/>
  <c r="F86" i="1"/>
  <c r="F87" i="1"/>
  <c r="F88" i="1"/>
  <c r="F90" i="1"/>
  <c r="F89" i="1"/>
  <c r="F68" i="1"/>
  <c r="F71" i="1"/>
  <c r="F69" i="1"/>
  <c r="F70" i="1"/>
  <c r="F72" i="1"/>
  <c r="F73" i="1"/>
  <c r="F74" i="1"/>
  <c r="F76" i="1"/>
  <c r="F75" i="1"/>
  <c r="F56" i="1"/>
  <c r="F57" i="1"/>
  <c r="F58" i="1"/>
  <c r="F59" i="1"/>
  <c r="F60" i="1"/>
  <c r="F61" i="1"/>
  <c r="F62" i="1"/>
  <c r="F63" i="1"/>
  <c r="F42" i="1"/>
  <c r="F43" i="1"/>
  <c r="F45" i="1"/>
  <c r="F47" i="1"/>
  <c r="F46" i="1"/>
  <c r="F48" i="1"/>
  <c r="F51" i="1"/>
  <c r="F49" i="1"/>
  <c r="F50" i="1"/>
  <c r="F44" i="1"/>
  <c r="F31" i="1"/>
  <c r="F30" i="1"/>
  <c r="F32" i="1"/>
  <c r="F33" i="1"/>
  <c r="F34" i="1"/>
  <c r="F36" i="1"/>
  <c r="F35" i="1"/>
  <c r="F37" i="1"/>
  <c r="F38" i="1"/>
  <c r="F29" i="1"/>
  <c r="F17" i="1"/>
  <c r="F19" i="1"/>
  <c r="F18" i="1"/>
  <c r="F20" i="1"/>
  <c r="F21" i="1"/>
  <c r="F22" i="1"/>
  <c r="F24" i="1"/>
  <c r="F25" i="1"/>
  <c r="F23" i="1"/>
  <c r="F5" i="1"/>
  <c r="F7" i="1"/>
  <c r="F8" i="1"/>
  <c r="F4" i="1"/>
  <c r="F10" i="1"/>
  <c r="F6" i="1"/>
  <c r="F9" i="1"/>
  <c r="F11" i="1"/>
  <c r="F12" i="1"/>
  <c r="F3" i="1"/>
  <c r="F115" i="1"/>
  <c r="F121" i="1"/>
  <c r="F114" i="1"/>
  <c r="F113" i="1"/>
  <c r="F111" i="1"/>
  <c r="F112" i="1"/>
  <c r="F109" i="1"/>
  <c r="F110" i="1"/>
  <c r="F107" i="1"/>
  <c r="F108" i="1"/>
  <c r="F94" i="1"/>
  <c r="F81" i="1"/>
  <c r="F67" i="1"/>
  <c r="F55" i="1"/>
  <c r="F16" i="1"/>
</calcChain>
</file>

<file path=xl/sharedStrings.xml><?xml version="1.0" encoding="utf-8"?>
<sst xmlns="http://schemas.openxmlformats.org/spreadsheetml/2006/main" count="398" uniqueCount="216">
  <si>
    <t xml:space="preserve">Grade 4 Girls </t>
  </si>
  <si>
    <t>Place</t>
  </si>
  <si>
    <t>Bib #</t>
  </si>
  <si>
    <t>First Name</t>
  </si>
  <si>
    <t>Last Name</t>
  </si>
  <si>
    <t>Team Name</t>
  </si>
  <si>
    <t>Total</t>
  </si>
  <si>
    <t>Week 1</t>
  </si>
  <si>
    <t>Week 2</t>
  </si>
  <si>
    <t>Week 3</t>
  </si>
  <si>
    <t>Abby</t>
  </si>
  <si>
    <t>Naomi</t>
  </si>
  <si>
    <t>Delange</t>
  </si>
  <si>
    <t>Mei Elementary School</t>
  </si>
  <si>
    <t>Kenzie</t>
  </si>
  <si>
    <t>Robson</t>
  </si>
  <si>
    <t>Dr. Roberta Bondar Elementary</t>
  </si>
  <si>
    <t>John Calvin Christian</t>
  </si>
  <si>
    <t>Ravli</t>
  </si>
  <si>
    <t>Aujla</t>
  </si>
  <si>
    <t>Cornerstone Christian School</t>
  </si>
  <si>
    <t xml:space="preserve">Grade 5 Girls </t>
  </si>
  <si>
    <t>Category</t>
  </si>
  <si>
    <t>Payton</t>
  </si>
  <si>
    <t>Renae</t>
  </si>
  <si>
    <t>Heetebrij</t>
  </si>
  <si>
    <t>Violet</t>
  </si>
  <si>
    <t>Abbotsford Christian Middle School</t>
  </si>
  <si>
    <t xml:space="preserve">Grade 6 Girls </t>
  </si>
  <si>
    <t>Scott</t>
  </si>
  <si>
    <t>Clayburn Middle School</t>
  </si>
  <si>
    <t>William A. Fraser Middle</t>
  </si>
  <si>
    <t>Mei Middle School</t>
  </si>
  <si>
    <t>Everly</t>
  </si>
  <si>
    <t>Moews</t>
  </si>
  <si>
    <t xml:space="preserve">Grade 7 Girls </t>
  </si>
  <si>
    <t>Fantin</t>
  </si>
  <si>
    <t>Chief Dan George Middle School</t>
  </si>
  <si>
    <t xml:space="preserve">Grade 8 Girls </t>
  </si>
  <si>
    <t>bib #</t>
  </si>
  <si>
    <t xml:space="preserve">First </t>
  </si>
  <si>
    <t>Last</t>
  </si>
  <si>
    <t xml:space="preserve">School </t>
  </si>
  <si>
    <t xml:space="preserve">Grade 4 Boys </t>
  </si>
  <si>
    <t>Max</t>
  </si>
  <si>
    <t>Buhler</t>
  </si>
  <si>
    <t>Spencer</t>
  </si>
  <si>
    <t>Jackson</t>
  </si>
  <si>
    <t>Titus</t>
  </si>
  <si>
    <t>Emery</t>
  </si>
  <si>
    <t>Gill</t>
  </si>
  <si>
    <t>Ryan</t>
  </si>
  <si>
    <t>Merreck</t>
  </si>
  <si>
    <t xml:space="preserve">Grade 5 Boys </t>
  </si>
  <si>
    <t>Gray</t>
  </si>
  <si>
    <t>Lucas</t>
  </si>
  <si>
    <t>Kobes</t>
  </si>
  <si>
    <t>Willem</t>
  </si>
  <si>
    <t>Buitelaar</t>
  </si>
  <si>
    <t>Grade 6 Boys</t>
  </si>
  <si>
    <t>Levi</t>
  </si>
  <si>
    <t>Landon</t>
  </si>
  <si>
    <t>Gleeson</t>
  </si>
  <si>
    <t>Austin</t>
  </si>
  <si>
    <t>Christensen</t>
  </si>
  <si>
    <t>Piper</t>
  </si>
  <si>
    <t>Grade 7 Boys</t>
  </si>
  <si>
    <t>Grade 8 Boys</t>
  </si>
  <si>
    <t>Schoof</t>
  </si>
  <si>
    <t>Charlotte</t>
  </si>
  <si>
    <t>Grenier</t>
  </si>
  <si>
    <t>Vanderheide</t>
  </si>
  <si>
    <t>Buurman</t>
  </si>
  <si>
    <t>Van Garderen</t>
  </si>
  <si>
    <t>Avery</t>
  </si>
  <si>
    <t>Kaylin</t>
  </si>
  <si>
    <t>Breukelman</t>
  </si>
  <si>
    <t>Kaitlyn</t>
  </si>
  <si>
    <t>Keenan</t>
  </si>
  <si>
    <t>Upstream School</t>
  </si>
  <si>
    <t>Beckett</t>
  </si>
  <si>
    <t>Erickson</t>
  </si>
  <si>
    <t>Lincoln</t>
  </si>
  <si>
    <t>Graham</t>
  </si>
  <si>
    <t>Bentley</t>
  </si>
  <si>
    <t>Isaac</t>
  </si>
  <si>
    <t>Bakker</t>
  </si>
  <si>
    <t>Leroy</t>
  </si>
  <si>
    <t>Isaiah</t>
  </si>
  <si>
    <t>Driediger</t>
  </si>
  <si>
    <t>Elijah</t>
  </si>
  <si>
    <t>Parker</t>
  </si>
  <si>
    <t>Dominic</t>
  </si>
  <si>
    <t>Brady</t>
  </si>
  <si>
    <t>Lyndon</t>
  </si>
  <si>
    <t>Acker</t>
  </si>
  <si>
    <t>Josiah</t>
  </si>
  <si>
    <t>Mason</t>
  </si>
  <si>
    <t>Rachel</t>
  </si>
  <si>
    <t>Spenst</t>
  </si>
  <si>
    <t>Abbotsford Christian Elementary School</t>
  </si>
  <si>
    <t>Bethany</t>
  </si>
  <si>
    <t>Ryleigh</t>
  </si>
  <si>
    <t>Weibe</t>
  </si>
  <si>
    <t>Whitney</t>
  </si>
  <si>
    <t>Siemens</t>
  </si>
  <si>
    <t>Eden</t>
  </si>
  <si>
    <t>Gracie</t>
  </si>
  <si>
    <t>Dekker</t>
  </si>
  <si>
    <t>Emme</t>
  </si>
  <si>
    <t>Sylver</t>
  </si>
  <si>
    <t>Stam</t>
  </si>
  <si>
    <t>Ivy</t>
  </si>
  <si>
    <t>Olivia</t>
  </si>
  <si>
    <t>Emma</t>
  </si>
  <si>
    <t>Louwerse</t>
  </si>
  <si>
    <t>Abigail</t>
  </si>
  <si>
    <t>Morrison</t>
  </si>
  <si>
    <t>Paisley</t>
  </si>
  <si>
    <t>Dieleman</t>
  </si>
  <si>
    <t>Fiona</t>
  </si>
  <si>
    <t>Teer</t>
  </si>
  <si>
    <t>Kampman</t>
  </si>
  <si>
    <t>Willa</t>
  </si>
  <si>
    <t>Gelderman</t>
  </si>
  <si>
    <t>Adeline</t>
  </si>
  <si>
    <t>Atsma</t>
  </si>
  <si>
    <t>Brooklyn</t>
  </si>
  <si>
    <t>Alison</t>
  </si>
  <si>
    <t>Kostelyk</t>
  </si>
  <si>
    <t>Westergard</t>
  </si>
  <si>
    <t>Huston</t>
  </si>
  <si>
    <t>Emily</t>
  </si>
  <si>
    <t>Riehl</t>
  </si>
  <si>
    <t>Mt. Slesse Middle</t>
  </si>
  <si>
    <t>Luccia</t>
  </si>
  <si>
    <t>Ferrario</t>
  </si>
  <si>
    <t>Alana</t>
  </si>
  <si>
    <t>Young</t>
  </si>
  <si>
    <t>Tessa</t>
  </si>
  <si>
    <t>Newcombe</t>
  </si>
  <si>
    <t>Van Kammen</t>
  </si>
  <si>
    <t>Carey</t>
  </si>
  <si>
    <t>Cassie</t>
  </si>
  <si>
    <t>Maiden</t>
  </si>
  <si>
    <t>Lianna</t>
  </si>
  <si>
    <t>Lee</t>
  </si>
  <si>
    <t>Riya</t>
  </si>
  <si>
    <t>Gupta</t>
  </si>
  <si>
    <t>Colleen &amp; Gordie Howe Middle School</t>
  </si>
  <si>
    <t>Sloan</t>
  </si>
  <si>
    <t>Baron</t>
  </si>
  <si>
    <t>Breukelmam</t>
  </si>
  <si>
    <t>Muskaan</t>
  </si>
  <si>
    <t>Grewal</t>
  </si>
  <si>
    <t>Mackenna</t>
  </si>
  <si>
    <t>Morris</t>
  </si>
  <si>
    <t>Aubrey</t>
  </si>
  <si>
    <t>Manreet</t>
  </si>
  <si>
    <t>Pushti</t>
  </si>
  <si>
    <t>Mittal</t>
  </si>
  <si>
    <t>Seher</t>
  </si>
  <si>
    <t>Arora</t>
  </si>
  <si>
    <t xml:space="preserve">Had to attend all three races to qualify so only 9 receive awards </t>
  </si>
  <si>
    <t>Jeffrey</t>
  </si>
  <si>
    <t>Hill</t>
  </si>
  <si>
    <t>Bennett</t>
  </si>
  <si>
    <t>Elford</t>
  </si>
  <si>
    <t>Jeremiah</t>
  </si>
  <si>
    <t>Verbeek</t>
  </si>
  <si>
    <t>Kip</t>
  </si>
  <si>
    <t>Fluit</t>
  </si>
  <si>
    <t>Tucker</t>
  </si>
  <si>
    <t>Francisco</t>
  </si>
  <si>
    <t>Rheden</t>
  </si>
  <si>
    <t>Williams</t>
  </si>
  <si>
    <t>Peter</t>
  </si>
  <si>
    <t>Melnick</t>
  </si>
  <si>
    <t>Ajit</t>
  </si>
  <si>
    <t>Judah</t>
  </si>
  <si>
    <t>Schulz</t>
  </si>
  <si>
    <t>Spletzer</t>
  </si>
  <si>
    <t>Hendrik</t>
  </si>
  <si>
    <t>Vanoene</t>
  </si>
  <si>
    <t>Coby</t>
  </si>
  <si>
    <t>Adams</t>
  </si>
  <si>
    <t>Boettcher</t>
  </si>
  <si>
    <t>Jett</t>
  </si>
  <si>
    <t>McAllister</t>
  </si>
  <si>
    <t>Jared</t>
  </si>
  <si>
    <t>Epp</t>
  </si>
  <si>
    <t>Dawson</t>
  </si>
  <si>
    <t>Isaak</t>
  </si>
  <si>
    <t>Neufeld</t>
  </si>
  <si>
    <t>Lint</t>
  </si>
  <si>
    <t>Harrison</t>
  </si>
  <si>
    <t>MacEwan</t>
  </si>
  <si>
    <t>Lochlan</t>
  </si>
  <si>
    <t>Laferriere</t>
  </si>
  <si>
    <t>Erikson</t>
  </si>
  <si>
    <t>Jacob</t>
  </si>
  <si>
    <t>Coleman</t>
  </si>
  <si>
    <t>Ghuman</t>
  </si>
  <si>
    <t>Silas</t>
  </si>
  <si>
    <t>Gurshan</t>
  </si>
  <si>
    <t>Mann</t>
  </si>
  <si>
    <t>Justin</t>
  </si>
  <si>
    <t>Spangler</t>
  </si>
  <si>
    <t>Clarke</t>
  </si>
  <si>
    <t>Logan</t>
  </si>
  <si>
    <t>Olma</t>
  </si>
  <si>
    <t>Davi</t>
  </si>
  <si>
    <t>Winter</t>
  </si>
  <si>
    <t>Milan</t>
  </si>
  <si>
    <t>Kooner</t>
  </si>
  <si>
    <t>Abbotsford Middle School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</si>
</sst>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scheme val="minor"/>
    </font>
    <font>
      <sz val="12"/>
      <color theme="1"/>
      <name val="Arial Narrow"/>
      <family val="2"/>
    </font>
    <font>
      <sz val="11"/>
      <color theme="1"/>
      <name val="Arial Narrow"/>
      <family val="2"/>
    </font>
    <font>
      <sz val="12"/>
      <color theme="1"/>
      <name val="Calibri"/>
      <family val="2"/>
      <scheme val="minor"/>
    </font>
    <font>
      <sz val="10"/>
      <name val="Helvetica Neue"/>
    </font>
    <font>
      <b/>
      <sz val="10"/>
      <name val="Helvetica Neue"/>
    </font>
    <font>
      <sz val="10"/>
      <name val="Arial"/>
      <family val="2"/>
    </font>
    <font>
      <b/>
      <sz val="10"/>
      <name val="Arial"/>
      <family val="2"/>
    </font>
    <font>
      <b/>
      <i/>
      <sz val="12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</fills>
  <borders count="2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</borders>
  <cellStyleXfs count="4">
    <xf numFmtId="0" fontId="0" fillId="0" borderId="0"/>
    <xf numFmtId="0" fontId="3" fillId="0" borderId="0"/>
    <xf numFmtId="0" fontId="4" fillId="0" borderId="0" applyNumberFormat="0" applyFill="0" applyBorder="0" applyProtection="0">
      <alignment vertical="top" wrapText="1"/>
    </xf>
    <xf numFmtId="0" fontId="6" fillId="0" borderId="0"/>
  </cellStyleXfs>
  <cellXfs count="17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1" applyFont="1" applyAlignment="1">
      <alignment vertical="center" wrapText="1"/>
    </xf>
    <xf numFmtId="0" fontId="1" fillId="0" borderId="0" xfId="0" applyFont="1" applyAlignment="1">
      <alignment horizontal="left"/>
    </xf>
    <xf numFmtId="0" fontId="1" fillId="0" borderId="0" xfId="1" applyFont="1"/>
    <xf numFmtId="0" fontId="2" fillId="0" borderId="0" xfId="0" applyFont="1"/>
    <xf numFmtId="0" fontId="5" fillId="2" borderId="0" xfId="2" applyNumberFormat="1" applyFont="1" applyFill="1" applyBorder="1" applyAlignment="1">
      <alignment vertical="top"/>
    </xf>
    <xf numFmtId="49" fontId="4" fillId="0" borderId="0" xfId="2" applyNumberFormat="1" applyBorder="1" applyAlignment="1">
      <alignment vertical="top"/>
    </xf>
    <xf numFmtId="0" fontId="7" fillId="0" borderId="1" xfId="0" applyFont="1" applyBorder="1"/>
    <xf numFmtId="0" fontId="0" fillId="0" borderId="1" xfId="0" applyBorder="1"/>
    <xf numFmtId="0" fontId="7" fillId="0" borderId="0" xfId="0" applyFont="1"/>
    <xf numFmtId="0" fontId="8" fillId="0" borderId="0" xfId="0" applyFont="1"/>
    <xf numFmtId="0" fontId="7" fillId="0" borderId="0" xfId="0" applyFont="1" applyBorder="1"/>
    <xf numFmtId="0" fontId="0" fillId="0" borderId="0" xfId="0" applyBorder="1"/>
  </cellXfs>
  <cellStyles count="4">
    <cellStyle name="Excel Built-in Normal" xfId="2" xr:uid="{4B2161D5-C794-4DF0-A399-1123898E3E94}"/>
    <cellStyle name="Normal" xfId="0" builtinId="0"/>
    <cellStyle name="Normal 2" xfId="1" xr:uid="{F94B9669-0FB7-4D96-8350-5DFD32361FD2}"/>
    <cellStyle name="Normal 3" xfId="3" xr:uid="{F69DA7E1-F357-4774-8B64-49B7E54A27E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698C0F-1754-4F20-962C-B233386A8C80}">
  <dimension ref="A1:J130"/>
  <sheetViews>
    <sheetView tabSelected="1" topLeftCell="A108" workbookViewId="0">
      <selection activeCell="B130" sqref="B130"/>
    </sheetView>
  </sheetViews>
  <sheetFormatPr defaultRowHeight="15.75"/>
  <cols>
    <col min="1" max="1" width="5.85546875" style="1" bestFit="1" customWidth="1"/>
    <col min="2" max="2" width="10.140625" style="1" bestFit="1" customWidth="1"/>
    <col min="3" max="3" width="10" style="1" bestFit="1" customWidth="1"/>
    <col min="4" max="4" width="12.85546875" style="1" bestFit="1" customWidth="1"/>
    <col min="5" max="5" width="38.7109375" style="1" bestFit="1" customWidth="1"/>
    <col min="6" max="6" width="5" style="1" bestFit="1" customWidth="1"/>
    <col min="7" max="10" width="7.5703125" style="1" bestFit="1" customWidth="1"/>
    <col min="11" max="16384" width="9.140625" style="1"/>
  </cols>
  <sheetData>
    <row r="1" spans="1:9">
      <c r="A1" s="1" t="s">
        <v>0</v>
      </c>
    </row>
    <row r="2" spans="1:9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</row>
    <row r="3" spans="1:9" ht="16.5">
      <c r="A3" s="1">
        <v>1</v>
      </c>
      <c r="B3" s="11">
        <v>19</v>
      </c>
      <c r="C3" s="12" t="s">
        <v>98</v>
      </c>
      <c r="D3" s="12" t="s">
        <v>99</v>
      </c>
      <c r="E3" s="12" t="s">
        <v>100</v>
      </c>
      <c r="F3" s="2">
        <f>SUM(G3:I3)</f>
        <v>60</v>
      </c>
      <c r="G3" s="1">
        <v>20</v>
      </c>
      <c r="H3" s="1">
        <v>20</v>
      </c>
      <c r="I3" s="1">
        <v>20</v>
      </c>
    </row>
    <row r="4" spans="1:9" ht="16.5">
      <c r="A4" s="1">
        <v>2</v>
      </c>
      <c r="B4" s="11">
        <v>354</v>
      </c>
      <c r="C4" s="12" t="s">
        <v>104</v>
      </c>
      <c r="D4" s="12" t="s">
        <v>105</v>
      </c>
      <c r="E4" s="12" t="s">
        <v>13</v>
      </c>
      <c r="F4" s="2">
        <f>SUM(G4:I4)</f>
        <v>36</v>
      </c>
      <c r="G4" s="1">
        <v>8</v>
      </c>
      <c r="H4" s="1">
        <v>12</v>
      </c>
      <c r="I4" s="1">
        <v>16</v>
      </c>
    </row>
    <row r="5" spans="1:9" ht="16.5">
      <c r="A5" s="1">
        <v>3</v>
      </c>
      <c r="B5" s="11">
        <v>239</v>
      </c>
      <c r="C5" s="12" t="s">
        <v>101</v>
      </c>
      <c r="D5" s="12" t="s">
        <v>34</v>
      </c>
      <c r="E5" s="12" t="s">
        <v>16</v>
      </c>
      <c r="F5" s="2">
        <f t="shared" ref="F5:F10" si="0">SUM(G5:I5)</f>
        <v>34</v>
      </c>
      <c r="G5" s="1">
        <v>16</v>
      </c>
      <c r="H5" s="1">
        <v>10</v>
      </c>
      <c r="I5" s="1">
        <v>8</v>
      </c>
    </row>
    <row r="6" spans="1:9" ht="16.5">
      <c r="A6" s="1">
        <v>4</v>
      </c>
      <c r="B6" s="11">
        <v>265</v>
      </c>
      <c r="C6" s="12" t="s">
        <v>107</v>
      </c>
      <c r="D6" s="12" t="s">
        <v>108</v>
      </c>
      <c r="E6" s="12" t="s">
        <v>17</v>
      </c>
      <c r="F6" s="2">
        <f>SUM(G6:I6)</f>
        <v>32</v>
      </c>
      <c r="G6" s="1">
        <v>4</v>
      </c>
      <c r="H6" s="1">
        <v>16</v>
      </c>
      <c r="I6" s="1">
        <v>12</v>
      </c>
    </row>
    <row r="7" spans="1:9" ht="16.5">
      <c r="A7" s="1">
        <v>5</v>
      </c>
      <c r="B7" s="11">
        <v>17</v>
      </c>
      <c r="C7" s="12" t="s">
        <v>102</v>
      </c>
      <c r="D7" s="12" t="s">
        <v>91</v>
      </c>
      <c r="E7" s="12" t="s">
        <v>100</v>
      </c>
      <c r="F7" s="2">
        <f t="shared" si="0"/>
        <v>28</v>
      </c>
      <c r="G7" s="1">
        <v>12</v>
      </c>
      <c r="H7" s="1">
        <v>6</v>
      </c>
      <c r="I7" s="1">
        <v>10</v>
      </c>
    </row>
    <row r="8" spans="1:9" ht="16.5">
      <c r="A8" s="1">
        <v>6</v>
      </c>
      <c r="B8" s="11">
        <v>22</v>
      </c>
      <c r="C8" s="12" t="s">
        <v>26</v>
      </c>
      <c r="D8" s="12" t="s">
        <v>103</v>
      </c>
      <c r="E8" s="12" t="s">
        <v>100</v>
      </c>
      <c r="F8" s="2">
        <f t="shared" si="0"/>
        <v>13</v>
      </c>
      <c r="G8" s="1">
        <v>10</v>
      </c>
      <c r="H8" s="1">
        <v>3</v>
      </c>
      <c r="I8" s="1">
        <v>0</v>
      </c>
    </row>
    <row r="9" spans="1:9" ht="16.5">
      <c r="A9" s="1">
        <v>7</v>
      </c>
      <c r="B9" s="11">
        <v>347</v>
      </c>
      <c r="C9" s="12" t="s">
        <v>109</v>
      </c>
      <c r="D9" s="12" t="s">
        <v>47</v>
      </c>
      <c r="E9" s="12" t="s">
        <v>13</v>
      </c>
      <c r="F9" s="2">
        <f>SUM(G9:I9)</f>
        <v>10</v>
      </c>
      <c r="G9" s="1">
        <v>2</v>
      </c>
      <c r="H9" s="1">
        <v>4</v>
      </c>
      <c r="I9" s="1">
        <v>4</v>
      </c>
    </row>
    <row r="10" spans="1:9" ht="16.5">
      <c r="A10" s="1">
        <v>8</v>
      </c>
      <c r="B10" s="11">
        <v>263</v>
      </c>
      <c r="C10" s="12" t="s">
        <v>106</v>
      </c>
      <c r="D10" s="12" t="s">
        <v>76</v>
      </c>
      <c r="E10" s="12" t="s">
        <v>17</v>
      </c>
      <c r="F10" s="2">
        <f t="shared" si="0"/>
        <v>8</v>
      </c>
      <c r="G10" s="1">
        <v>6</v>
      </c>
      <c r="H10" s="1">
        <v>2</v>
      </c>
      <c r="I10" s="1">
        <v>0</v>
      </c>
    </row>
    <row r="11" spans="1:9" ht="16.5">
      <c r="A11" s="1">
        <v>9</v>
      </c>
      <c r="B11" s="11">
        <v>269</v>
      </c>
      <c r="C11" s="12" t="s">
        <v>110</v>
      </c>
      <c r="D11" s="12" t="s">
        <v>111</v>
      </c>
      <c r="E11" s="12" t="s">
        <v>17</v>
      </c>
      <c r="F11" s="2">
        <f>SUM(G11:I11)</f>
        <v>8</v>
      </c>
      <c r="G11" s="1">
        <v>0</v>
      </c>
      <c r="H11" s="1">
        <v>8</v>
      </c>
      <c r="I11" s="1">
        <v>0</v>
      </c>
    </row>
    <row r="12" spans="1:9" ht="16.5">
      <c r="A12" s="1">
        <v>10</v>
      </c>
      <c r="B12" s="11">
        <v>6</v>
      </c>
      <c r="C12" s="12" t="s">
        <v>112</v>
      </c>
      <c r="D12" s="12" t="s">
        <v>89</v>
      </c>
      <c r="E12" s="12" t="s">
        <v>100</v>
      </c>
      <c r="F12" s="2">
        <f>SUM(G12:I12)</f>
        <v>7</v>
      </c>
      <c r="G12" s="1">
        <v>0</v>
      </c>
      <c r="H12" s="1">
        <v>1</v>
      </c>
      <c r="I12" s="1">
        <v>6</v>
      </c>
    </row>
    <row r="13" spans="1:9" ht="16.5">
      <c r="B13" s="4"/>
      <c r="C13" s="4"/>
      <c r="D13" s="4"/>
      <c r="E13" s="4"/>
      <c r="F13" s="2"/>
    </row>
    <row r="14" spans="1:9">
      <c r="A14" s="1" t="s">
        <v>21</v>
      </c>
      <c r="B14" s="5"/>
      <c r="C14" s="5"/>
      <c r="E14" s="5"/>
    </row>
    <row r="15" spans="1:9">
      <c r="A15" s="1" t="s">
        <v>1</v>
      </c>
      <c r="B15" s="1" t="s">
        <v>2</v>
      </c>
      <c r="C15" s="1" t="s">
        <v>3</v>
      </c>
      <c r="D15" s="1" t="s">
        <v>4</v>
      </c>
      <c r="E15" s="1" t="s">
        <v>22</v>
      </c>
      <c r="F15" s="1" t="s">
        <v>6</v>
      </c>
      <c r="G15" s="1" t="s">
        <v>7</v>
      </c>
      <c r="H15" s="1" t="s">
        <v>8</v>
      </c>
      <c r="I15" s="1" t="s">
        <v>9</v>
      </c>
    </row>
    <row r="16" spans="1:9" ht="16.5">
      <c r="A16" s="3">
        <v>1</v>
      </c>
      <c r="B16" s="11">
        <v>45</v>
      </c>
      <c r="C16" s="12" t="s">
        <v>113</v>
      </c>
      <c r="D16" s="12" t="s">
        <v>12</v>
      </c>
      <c r="E16" s="12" t="s">
        <v>27</v>
      </c>
      <c r="F16" s="8">
        <f>SUM(G16:I16)</f>
        <v>60</v>
      </c>
      <c r="G16" s="8">
        <v>20</v>
      </c>
      <c r="H16" s="1">
        <v>20</v>
      </c>
      <c r="I16" s="1">
        <v>20</v>
      </c>
    </row>
    <row r="17" spans="1:10" ht="16.5">
      <c r="A17" s="3">
        <v>2</v>
      </c>
      <c r="B17" s="11">
        <v>275</v>
      </c>
      <c r="C17" s="12" t="s">
        <v>114</v>
      </c>
      <c r="D17" s="12" t="s">
        <v>115</v>
      </c>
      <c r="E17" s="12" t="s">
        <v>17</v>
      </c>
      <c r="F17" s="8">
        <f t="shared" ref="F17:F25" si="1">SUM(G17:I17)</f>
        <v>42</v>
      </c>
      <c r="G17" s="8">
        <v>16</v>
      </c>
      <c r="H17" s="1">
        <v>10</v>
      </c>
      <c r="I17" s="1">
        <v>16</v>
      </c>
    </row>
    <row r="18" spans="1:10" ht="16.5">
      <c r="A18" s="3">
        <v>3</v>
      </c>
      <c r="B18" s="11">
        <v>46</v>
      </c>
      <c r="C18" s="12" t="s">
        <v>118</v>
      </c>
      <c r="D18" s="12" t="s">
        <v>119</v>
      </c>
      <c r="E18" s="12" t="s">
        <v>27</v>
      </c>
      <c r="F18" s="8">
        <f>SUM(G18:I18)</f>
        <v>34</v>
      </c>
      <c r="G18" s="8">
        <v>10</v>
      </c>
      <c r="H18" s="1">
        <v>12</v>
      </c>
      <c r="I18" s="1">
        <v>12</v>
      </c>
    </row>
    <row r="19" spans="1:10" ht="16.5">
      <c r="A19" s="3">
        <v>4</v>
      </c>
      <c r="B19" s="11">
        <v>384</v>
      </c>
      <c r="C19" s="12" t="s">
        <v>116</v>
      </c>
      <c r="D19" s="12" t="s">
        <v>117</v>
      </c>
      <c r="E19" s="12" t="s">
        <v>13</v>
      </c>
      <c r="F19" s="8">
        <f t="shared" si="1"/>
        <v>31</v>
      </c>
      <c r="G19" s="8">
        <v>12</v>
      </c>
      <c r="H19" s="1">
        <v>16</v>
      </c>
      <c r="I19" s="1">
        <v>3</v>
      </c>
    </row>
    <row r="20" spans="1:10" ht="16.5">
      <c r="A20" s="3">
        <v>5</v>
      </c>
      <c r="B20" s="11">
        <v>420</v>
      </c>
      <c r="C20" s="12" t="s">
        <v>120</v>
      </c>
      <c r="D20" s="12" t="s">
        <v>121</v>
      </c>
      <c r="E20" s="12" t="s">
        <v>79</v>
      </c>
      <c r="F20" s="8">
        <f t="shared" si="1"/>
        <v>24</v>
      </c>
      <c r="G20" s="8">
        <v>8</v>
      </c>
      <c r="H20" s="1">
        <v>8</v>
      </c>
      <c r="I20" s="1">
        <v>8</v>
      </c>
    </row>
    <row r="21" spans="1:10" ht="16.5">
      <c r="A21" s="3">
        <v>6</v>
      </c>
      <c r="B21" s="11">
        <v>50</v>
      </c>
      <c r="C21" s="12" t="s">
        <v>33</v>
      </c>
      <c r="D21" s="12" t="s">
        <v>122</v>
      </c>
      <c r="E21" s="12" t="s">
        <v>27</v>
      </c>
      <c r="F21" s="8">
        <f t="shared" si="1"/>
        <v>14</v>
      </c>
      <c r="G21" s="8">
        <v>6</v>
      </c>
      <c r="H21" s="1">
        <v>2</v>
      </c>
      <c r="I21" s="1">
        <v>6</v>
      </c>
    </row>
    <row r="22" spans="1:10" ht="16.5">
      <c r="A22" s="3">
        <v>7</v>
      </c>
      <c r="B22" s="11">
        <v>48</v>
      </c>
      <c r="C22" s="12" t="s">
        <v>123</v>
      </c>
      <c r="D22" s="12" t="s">
        <v>124</v>
      </c>
      <c r="E22" s="12" t="s">
        <v>27</v>
      </c>
      <c r="F22" s="8">
        <f t="shared" si="1"/>
        <v>14</v>
      </c>
      <c r="G22" s="8">
        <v>4</v>
      </c>
      <c r="H22" s="1">
        <v>0</v>
      </c>
      <c r="I22" s="1">
        <v>10</v>
      </c>
    </row>
    <row r="23" spans="1:10" ht="16.5">
      <c r="A23" s="1">
        <v>8</v>
      </c>
      <c r="B23" s="11">
        <v>382</v>
      </c>
      <c r="C23" s="12" t="s">
        <v>128</v>
      </c>
      <c r="D23" s="12" t="s">
        <v>129</v>
      </c>
      <c r="E23" s="12" t="s">
        <v>13</v>
      </c>
      <c r="F23" s="8">
        <f>SUM(G23:I23)</f>
        <v>8</v>
      </c>
      <c r="G23" s="1">
        <v>0</v>
      </c>
      <c r="H23" s="1">
        <v>4</v>
      </c>
      <c r="I23" s="1">
        <v>4</v>
      </c>
    </row>
    <row r="24" spans="1:10" ht="16.5">
      <c r="A24" s="3">
        <v>9</v>
      </c>
      <c r="B24" s="11">
        <v>44</v>
      </c>
      <c r="C24" s="12" t="s">
        <v>125</v>
      </c>
      <c r="D24" s="12" t="s">
        <v>126</v>
      </c>
      <c r="E24" s="12" t="s">
        <v>27</v>
      </c>
      <c r="F24" s="8">
        <f t="shared" si="1"/>
        <v>3</v>
      </c>
      <c r="G24" s="8">
        <v>3</v>
      </c>
      <c r="H24" s="1">
        <v>0</v>
      </c>
      <c r="I24" s="1">
        <v>0</v>
      </c>
    </row>
    <row r="25" spans="1:10" ht="16.5">
      <c r="A25" s="3">
        <v>10</v>
      </c>
      <c r="B25" s="11">
        <v>274</v>
      </c>
      <c r="C25" s="12" t="s">
        <v>127</v>
      </c>
      <c r="D25" s="12" t="s">
        <v>56</v>
      </c>
      <c r="E25" s="12" t="s">
        <v>17</v>
      </c>
      <c r="F25" s="8">
        <f t="shared" si="1"/>
        <v>3</v>
      </c>
      <c r="G25" s="1">
        <v>2</v>
      </c>
      <c r="H25" s="1">
        <v>1</v>
      </c>
      <c r="I25" s="1">
        <v>0</v>
      </c>
    </row>
    <row r="27" spans="1:10">
      <c r="A27" s="1" t="s">
        <v>28</v>
      </c>
    </row>
    <row r="28" spans="1:10">
      <c r="A28" s="1" t="s">
        <v>1</v>
      </c>
      <c r="B28" s="1" t="s">
        <v>2</v>
      </c>
      <c r="C28" s="1" t="s">
        <v>3</v>
      </c>
      <c r="D28" s="1" t="s">
        <v>4</v>
      </c>
      <c r="E28" s="1" t="s">
        <v>5</v>
      </c>
      <c r="F28" s="1" t="s">
        <v>6</v>
      </c>
      <c r="G28" s="1" t="s">
        <v>7</v>
      </c>
      <c r="H28" s="1" t="s">
        <v>8</v>
      </c>
      <c r="I28" s="1" t="s">
        <v>9</v>
      </c>
    </row>
    <row r="29" spans="1:10">
      <c r="A29" s="1">
        <v>1</v>
      </c>
      <c r="B29" s="11">
        <v>78</v>
      </c>
      <c r="C29" s="12" t="s">
        <v>10</v>
      </c>
      <c r="D29" s="12" t="s">
        <v>130</v>
      </c>
      <c r="E29" s="12" t="s">
        <v>27</v>
      </c>
      <c r="F29" s="1">
        <f>SUM(G29:I29)</f>
        <v>60</v>
      </c>
      <c r="G29" s="1">
        <v>20</v>
      </c>
      <c r="H29" s="1">
        <v>20</v>
      </c>
      <c r="I29" s="1">
        <v>20</v>
      </c>
    </row>
    <row r="30" spans="1:10">
      <c r="A30" s="1">
        <v>2</v>
      </c>
      <c r="B30" s="11">
        <v>73</v>
      </c>
      <c r="C30" s="12" t="s">
        <v>132</v>
      </c>
      <c r="D30" s="12" t="s">
        <v>133</v>
      </c>
      <c r="E30" s="12" t="s">
        <v>27</v>
      </c>
      <c r="F30" s="1">
        <f>SUM(G30:I30)</f>
        <v>42</v>
      </c>
      <c r="G30" s="1">
        <v>10</v>
      </c>
      <c r="H30" s="3">
        <v>16</v>
      </c>
      <c r="I30" s="1">
        <v>16</v>
      </c>
    </row>
    <row r="31" spans="1:10">
      <c r="A31" s="1">
        <v>3</v>
      </c>
      <c r="B31" s="11">
        <v>107</v>
      </c>
      <c r="C31" s="12" t="s">
        <v>74</v>
      </c>
      <c r="D31" s="12" t="s">
        <v>131</v>
      </c>
      <c r="E31" s="12" t="s">
        <v>37</v>
      </c>
      <c r="F31" s="1">
        <f t="shared" ref="F31:F37" si="2">SUM(G31:I31)</f>
        <v>36</v>
      </c>
      <c r="G31" s="1">
        <v>16</v>
      </c>
      <c r="H31" s="1">
        <v>12</v>
      </c>
      <c r="I31" s="1">
        <v>8</v>
      </c>
    </row>
    <row r="32" spans="1:10">
      <c r="A32" s="1">
        <v>4</v>
      </c>
      <c r="B32" s="11">
        <v>495</v>
      </c>
      <c r="C32" s="12" t="s">
        <v>69</v>
      </c>
      <c r="D32" s="12" t="s">
        <v>70</v>
      </c>
      <c r="E32" s="12" t="s">
        <v>134</v>
      </c>
      <c r="F32" s="1">
        <f t="shared" si="2"/>
        <v>24</v>
      </c>
      <c r="G32" s="1">
        <v>8</v>
      </c>
      <c r="H32" s="3">
        <v>4</v>
      </c>
      <c r="I32" s="1">
        <v>12</v>
      </c>
      <c r="J32" s="3"/>
    </row>
    <row r="33" spans="1:9">
      <c r="A33" s="1">
        <v>5</v>
      </c>
      <c r="B33" s="11">
        <v>67</v>
      </c>
      <c r="C33" s="12" t="s">
        <v>135</v>
      </c>
      <c r="D33" s="12" t="s">
        <v>136</v>
      </c>
      <c r="E33" s="12" t="s">
        <v>27</v>
      </c>
      <c r="F33" s="1">
        <f t="shared" si="2"/>
        <v>15</v>
      </c>
      <c r="G33" s="1">
        <v>6</v>
      </c>
      <c r="H33" s="1">
        <v>6</v>
      </c>
      <c r="I33" s="3">
        <v>3</v>
      </c>
    </row>
    <row r="34" spans="1:9">
      <c r="A34" s="1">
        <v>6</v>
      </c>
      <c r="B34" s="11">
        <v>110</v>
      </c>
      <c r="C34" s="12" t="s">
        <v>14</v>
      </c>
      <c r="D34" s="12" t="s">
        <v>15</v>
      </c>
      <c r="E34" s="12" t="s">
        <v>37</v>
      </c>
      <c r="F34" s="1">
        <f t="shared" si="2"/>
        <v>14</v>
      </c>
      <c r="G34" s="3">
        <v>4</v>
      </c>
      <c r="H34" s="1">
        <v>0</v>
      </c>
      <c r="I34" s="1">
        <v>10</v>
      </c>
    </row>
    <row r="35" spans="1:9">
      <c r="A35" s="1">
        <v>7</v>
      </c>
      <c r="B35" s="11">
        <v>66</v>
      </c>
      <c r="C35" s="12" t="s">
        <v>11</v>
      </c>
      <c r="D35" s="12" t="s">
        <v>12</v>
      </c>
      <c r="E35" s="12" t="s">
        <v>27</v>
      </c>
      <c r="F35" s="1">
        <f>SUM(G35:I35)</f>
        <v>12</v>
      </c>
      <c r="G35" s="3">
        <v>2</v>
      </c>
      <c r="H35" s="1">
        <v>10</v>
      </c>
      <c r="I35" s="1">
        <v>0</v>
      </c>
    </row>
    <row r="36" spans="1:9">
      <c r="A36" s="1">
        <v>8</v>
      </c>
      <c r="B36" s="11">
        <v>105</v>
      </c>
      <c r="C36" s="12" t="s">
        <v>18</v>
      </c>
      <c r="D36" s="12" t="s">
        <v>19</v>
      </c>
      <c r="E36" s="12" t="s">
        <v>37</v>
      </c>
      <c r="F36" s="1">
        <f t="shared" si="2"/>
        <v>11</v>
      </c>
      <c r="G36" s="3">
        <v>3</v>
      </c>
      <c r="H36" s="1">
        <v>8</v>
      </c>
      <c r="I36" s="1">
        <v>0</v>
      </c>
    </row>
    <row r="37" spans="1:9">
      <c r="A37" s="1">
        <v>9</v>
      </c>
      <c r="B37" s="11">
        <v>231</v>
      </c>
      <c r="C37" s="12" t="s">
        <v>137</v>
      </c>
      <c r="D37" s="12" t="s">
        <v>138</v>
      </c>
      <c r="E37" s="12" t="s">
        <v>20</v>
      </c>
      <c r="F37" s="1">
        <f t="shared" si="2"/>
        <v>4</v>
      </c>
      <c r="G37" s="1">
        <v>1</v>
      </c>
      <c r="H37" s="1">
        <v>3</v>
      </c>
      <c r="I37" s="1">
        <v>0</v>
      </c>
    </row>
    <row r="38" spans="1:9">
      <c r="A38" s="1">
        <v>10</v>
      </c>
      <c r="B38" s="11">
        <v>109</v>
      </c>
      <c r="C38" s="12" t="s">
        <v>139</v>
      </c>
      <c r="D38" s="12" t="s">
        <v>140</v>
      </c>
      <c r="E38" s="12" t="s">
        <v>37</v>
      </c>
      <c r="F38" s="1">
        <f>SUM(G38:I38)</f>
        <v>4</v>
      </c>
      <c r="G38" s="1">
        <v>0</v>
      </c>
      <c r="H38" s="1">
        <v>0</v>
      </c>
      <c r="I38" s="1">
        <v>4</v>
      </c>
    </row>
    <row r="39" spans="1:9">
      <c r="B39" s="9"/>
      <c r="C39" s="10"/>
      <c r="D39" s="10"/>
      <c r="E39" s="10"/>
      <c r="G39" s="3"/>
    </row>
    <row r="40" spans="1:9">
      <c r="A40" s="1" t="s">
        <v>35</v>
      </c>
    </row>
    <row r="41" spans="1:9">
      <c r="A41" s="1" t="s">
        <v>1</v>
      </c>
      <c r="B41" s="1" t="s">
        <v>2</v>
      </c>
      <c r="C41" s="1" t="s">
        <v>3</v>
      </c>
      <c r="D41" s="1" t="s">
        <v>4</v>
      </c>
      <c r="E41" s="1" t="s">
        <v>5</v>
      </c>
      <c r="F41" s="1" t="s">
        <v>6</v>
      </c>
      <c r="G41" s="1" t="s">
        <v>7</v>
      </c>
      <c r="H41" s="1" t="s">
        <v>8</v>
      </c>
      <c r="I41" s="1" t="s">
        <v>9</v>
      </c>
    </row>
    <row r="42" spans="1:9">
      <c r="A42" s="1">
        <v>1</v>
      </c>
      <c r="B42" s="11">
        <v>167</v>
      </c>
      <c r="C42" s="12" t="s">
        <v>51</v>
      </c>
      <c r="D42" s="12" t="s">
        <v>72</v>
      </c>
      <c r="E42" s="12" t="s">
        <v>30</v>
      </c>
      <c r="F42" s="1">
        <f>SUM(G42:I42)</f>
        <v>52</v>
      </c>
      <c r="G42" s="3">
        <v>16</v>
      </c>
      <c r="H42" s="1">
        <v>20</v>
      </c>
      <c r="I42" s="1">
        <v>16</v>
      </c>
    </row>
    <row r="43" spans="1:9">
      <c r="A43" s="1">
        <v>2</v>
      </c>
      <c r="B43" s="11">
        <v>85</v>
      </c>
      <c r="C43" s="12" t="s">
        <v>26</v>
      </c>
      <c r="D43" s="12" t="s">
        <v>142</v>
      </c>
      <c r="E43" s="12" t="s">
        <v>27</v>
      </c>
      <c r="F43" s="1">
        <f>SUM(G43:I43)</f>
        <v>48</v>
      </c>
      <c r="G43" s="1">
        <v>12</v>
      </c>
      <c r="H43" s="1">
        <v>16</v>
      </c>
      <c r="I43" s="1">
        <v>20</v>
      </c>
    </row>
    <row r="44" spans="1:9">
      <c r="A44" s="1">
        <v>3</v>
      </c>
      <c r="B44" s="11">
        <v>293</v>
      </c>
      <c r="C44" s="12" t="s">
        <v>23</v>
      </c>
      <c r="D44" s="12" t="s">
        <v>141</v>
      </c>
      <c r="E44" s="12" t="s">
        <v>17</v>
      </c>
      <c r="F44" s="1">
        <f>SUM(G44:I44)</f>
        <v>44</v>
      </c>
      <c r="G44" s="1">
        <v>20</v>
      </c>
      <c r="H44" s="1">
        <v>12</v>
      </c>
      <c r="I44" s="1">
        <v>12</v>
      </c>
    </row>
    <row r="45" spans="1:9">
      <c r="A45" s="1">
        <v>4</v>
      </c>
      <c r="B45" s="11">
        <v>87</v>
      </c>
      <c r="C45" s="12" t="s">
        <v>143</v>
      </c>
      <c r="D45" s="12" t="s">
        <v>144</v>
      </c>
      <c r="E45" s="12" t="s">
        <v>27</v>
      </c>
      <c r="F45" s="1">
        <f>SUM(G45:I45)</f>
        <v>28</v>
      </c>
      <c r="G45" s="1">
        <v>10</v>
      </c>
      <c r="H45" s="1">
        <v>8</v>
      </c>
      <c r="I45" s="1">
        <v>10</v>
      </c>
    </row>
    <row r="46" spans="1:9">
      <c r="A46" s="1">
        <v>5</v>
      </c>
      <c r="B46" s="11">
        <v>121</v>
      </c>
      <c r="C46" s="12" t="s">
        <v>65</v>
      </c>
      <c r="D46" s="12" t="s">
        <v>71</v>
      </c>
      <c r="E46" s="12" t="s">
        <v>37</v>
      </c>
      <c r="F46" s="1">
        <f>SUM(G46:I46)</f>
        <v>22</v>
      </c>
      <c r="G46" s="1">
        <v>4</v>
      </c>
      <c r="H46" s="1">
        <v>10</v>
      </c>
      <c r="I46" s="1">
        <v>8</v>
      </c>
    </row>
    <row r="47" spans="1:9">
      <c r="A47" s="1">
        <v>6</v>
      </c>
      <c r="B47" s="11">
        <v>291</v>
      </c>
      <c r="C47" s="12" t="s">
        <v>24</v>
      </c>
      <c r="D47" s="12" t="s">
        <v>25</v>
      </c>
      <c r="E47" s="12" t="s">
        <v>17</v>
      </c>
      <c r="F47" s="1">
        <f t="shared" ref="F47:F51" si="3">SUM(G47:I47)</f>
        <v>13</v>
      </c>
      <c r="G47" s="3">
        <v>8</v>
      </c>
      <c r="H47" s="1">
        <v>2</v>
      </c>
      <c r="I47" s="1">
        <v>3</v>
      </c>
    </row>
    <row r="48" spans="1:9">
      <c r="A48" s="1">
        <v>7</v>
      </c>
      <c r="B48" s="11">
        <v>169</v>
      </c>
      <c r="C48" s="12" t="s">
        <v>26</v>
      </c>
      <c r="D48" s="12" t="s">
        <v>73</v>
      </c>
      <c r="E48" s="12" t="s">
        <v>30</v>
      </c>
      <c r="F48" s="1">
        <f t="shared" si="3"/>
        <v>11</v>
      </c>
      <c r="G48" s="1">
        <v>3</v>
      </c>
      <c r="H48" s="1">
        <v>4</v>
      </c>
      <c r="I48" s="1">
        <v>4</v>
      </c>
    </row>
    <row r="49" spans="1:10">
      <c r="A49" s="1">
        <v>8</v>
      </c>
      <c r="B49" s="11">
        <v>203</v>
      </c>
      <c r="C49" s="12" t="s">
        <v>147</v>
      </c>
      <c r="D49" s="12" t="s">
        <v>148</v>
      </c>
      <c r="E49" s="12" t="s">
        <v>149</v>
      </c>
      <c r="F49" s="1">
        <f>SUM(G49:I49)</f>
        <v>4</v>
      </c>
      <c r="G49" s="1">
        <v>1</v>
      </c>
      <c r="H49" s="1">
        <v>3</v>
      </c>
      <c r="I49" s="1">
        <v>0</v>
      </c>
    </row>
    <row r="50" spans="1:10">
      <c r="A50" s="1">
        <v>9</v>
      </c>
      <c r="B50" s="11">
        <v>116</v>
      </c>
      <c r="C50" s="12" t="s">
        <v>150</v>
      </c>
      <c r="D50" s="12" t="s">
        <v>151</v>
      </c>
      <c r="E50" s="12" t="s">
        <v>37</v>
      </c>
      <c r="F50" s="1">
        <f>SUM(G50:I50)</f>
        <v>3</v>
      </c>
      <c r="G50" s="1">
        <v>0</v>
      </c>
      <c r="H50" s="1">
        <v>1</v>
      </c>
      <c r="I50" s="1">
        <v>2</v>
      </c>
    </row>
    <row r="51" spans="1:10">
      <c r="A51" s="1">
        <v>10</v>
      </c>
      <c r="B51" s="11">
        <v>452</v>
      </c>
      <c r="C51" s="12" t="s">
        <v>145</v>
      </c>
      <c r="D51" s="12" t="s">
        <v>146</v>
      </c>
      <c r="E51" s="12" t="s">
        <v>31</v>
      </c>
      <c r="F51" s="1">
        <f t="shared" si="3"/>
        <v>2</v>
      </c>
      <c r="G51" s="1">
        <v>2</v>
      </c>
      <c r="H51" s="1">
        <v>0</v>
      </c>
      <c r="I51" s="1">
        <v>0</v>
      </c>
    </row>
    <row r="53" spans="1:10">
      <c r="A53" s="1" t="s">
        <v>38</v>
      </c>
      <c r="C53" s="14" t="s">
        <v>163</v>
      </c>
      <c r="D53" s="14"/>
      <c r="E53" s="14"/>
    </row>
    <row r="54" spans="1:10">
      <c r="A54" s="6" t="s">
        <v>1</v>
      </c>
      <c r="B54" s="1" t="s">
        <v>39</v>
      </c>
      <c r="C54" s="1" t="s">
        <v>40</v>
      </c>
      <c r="D54" s="1" t="s">
        <v>41</v>
      </c>
      <c r="E54" s="1" t="s">
        <v>42</v>
      </c>
      <c r="F54" s="1" t="s">
        <v>6</v>
      </c>
      <c r="G54" s="1" t="s">
        <v>7</v>
      </c>
      <c r="H54" s="1" t="s">
        <v>8</v>
      </c>
      <c r="I54" s="1" t="s">
        <v>9</v>
      </c>
    </row>
    <row r="55" spans="1:10">
      <c r="A55" s="3">
        <v>1</v>
      </c>
      <c r="B55" s="11">
        <v>181</v>
      </c>
      <c r="C55" s="12" t="s">
        <v>74</v>
      </c>
      <c r="D55" s="12" t="s">
        <v>29</v>
      </c>
      <c r="E55" s="12" t="s">
        <v>30</v>
      </c>
      <c r="F55" s="1">
        <f>SUM(G55:I55)</f>
        <v>60</v>
      </c>
      <c r="G55" s="1">
        <v>20</v>
      </c>
      <c r="H55" s="1">
        <v>20</v>
      </c>
      <c r="I55" s="1">
        <v>20</v>
      </c>
    </row>
    <row r="56" spans="1:10">
      <c r="A56" s="3">
        <v>2</v>
      </c>
      <c r="B56" s="13">
        <v>492</v>
      </c>
      <c r="C56" t="s">
        <v>75</v>
      </c>
      <c r="D56" t="s">
        <v>152</v>
      </c>
      <c r="E56" t="s">
        <v>17</v>
      </c>
      <c r="F56" s="1">
        <f t="shared" ref="F56:F63" si="4">SUM(G56:I56)</f>
        <v>44</v>
      </c>
      <c r="G56" s="3">
        <v>16</v>
      </c>
      <c r="H56" s="3">
        <v>16</v>
      </c>
      <c r="I56" s="3">
        <v>12</v>
      </c>
    </row>
    <row r="57" spans="1:10">
      <c r="A57" s="3">
        <v>3</v>
      </c>
      <c r="B57" s="11">
        <v>179</v>
      </c>
      <c r="C57" s="12" t="s">
        <v>77</v>
      </c>
      <c r="D57" s="12" t="s">
        <v>78</v>
      </c>
      <c r="E57" s="12" t="s">
        <v>30</v>
      </c>
      <c r="F57" s="1">
        <f t="shared" si="4"/>
        <v>30</v>
      </c>
      <c r="G57" s="3">
        <v>12</v>
      </c>
      <c r="H57" s="3">
        <v>8</v>
      </c>
      <c r="I57" s="3">
        <v>10</v>
      </c>
      <c r="J57" s="3"/>
    </row>
    <row r="58" spans="1:10">
      <c r="A58" s="3">
        <v>4</v>
      </c>
      <c r="B58" s="11">
        <v>207</v>
      </c>
      <c r="C58" s="12" t="s">
        <v>153</v>
      </c>
      <c r="D58" s="12" t="s">
        <v>154</v>
      </c>
      <c r="E58" s="12" t="s">
        <v>149</v>
      </c>
      <c r="F58" s="1">
        <f t="shared" si="4"/>
        <v>20</v>
      </c>
      <c r="G58" s="1">
        <v>8</v>
      </c>
      <c r="H58" s="1">
        <v>6</v>
      </c>
      <c r="I58" s="1">
        <v>6</v>
      </c>
      <c r="J58" s="3"/>
    </row>
    <row r="59" spans="1:10">
      <c r="A59" s="3">
        <v>5</v>
      </c>
      <c r="B59" s="11">
        <v>473</v>
      </c>
      <c r="C59" s="12" t="s">
        <v>155</v>
      </c>
      <c r="D59" s="12" t="s">
        <v>156</v>
      </c>
      <c r="E59" s="12" t="s">
        <v>31</v>
      </c>
      <c r="F59" s="1">
        <f t="shared" si="4"/>
        <v>14</v>
      </c>
      <c r="G59" s="3">
        <v>6</v>
      </c>
      <c r="H59" s="3">
        <v>4</v>
      </c>
      <c r="I59" s="3">
        <v>4</v>
      </c>
      <c r="J59" s="3"/>
    </row>
    <row r="60" spans="1:10">
      <c r="A60" s="3">
        <v>6</v>
      </c>
      <c r="B60" s="11">
        <v>182</v>
      </c>
      <c r="C60" s="12" t="s">
        <v>157</v>
      </c>
      <c r="D60" s="12" t="s">
        <v>73</v>
      </c>
      <c r="E60" s="12" t="s">
        <v>30</v>
      </c>
      <c r="F60" s="1">
        <f t="shared" si="4"/>
        <v>10</v>
      </c>
      <c r="G60" s="1">
        <v>4</v>
      </c>
      <c r="H60" s="1">
        <v>3</v>
      </c>
      <c r="I60" s="1">
        <v>3</v>
      </c>
      <c r="J60" s="3"/>
    </row>
    <row r="61" spans="1:10">
      <c r="A61" s="3">
        <v>7</v>
      </c>
      <c r="B61" s="11">
        <v>206</v>
      </c>
      <c r="C61" s="12" t="s">
        <v>158</v>
      </c>
      <c r="D61" s="12" t="s">
        <v>50</v>
      </c>
      <c r="E61" s="12" t="s">
        <v>149</v>
      </c>
      <c r="F61" s="1">
        <f t="shared" si="4"/>
        <v>6</v>
      </c>
      <c r="G61" s="1">
        <v>3</v>
      </c>
      <c r="H61" s="1">
        <v>2</v>
      </c>
      <c r="I61" s="1">
        <v>1</v>
      </c>
      <c r="J61" s="3"/>
    </row>
    <row r="62" spans="1:10">
      <c r="A62" s="3">
        <v>8</v>
      </c>
      <c r="B62" s="11">
        <v>504</v>
      </c>
      <c r="C62" s="12" t="s">
        <v>159</v>
      </c>
      <c r="D62" s="12" t="s">
        <v>160</v>
      </c>
      <c r="E62" s="12" t="s">
        <v>149</v>
      </c>
      <c r="F62" s="1">
        <f t="shared" si="4"/>
        <v>3</v>
      </c>
      <c r="G62" s="1">
        <v>2</v>
      </c>
      <c r="H62" s="1">
        <v>1</v>
      </c>
      <c r="I62" s="1">
        <v>0</v>
      </c>
      <c r="J62" s="3"/>
    </row>
    <row r="63" spans="1:10">
      <c r="A63" s="1">
        <v>9</v>
      </c>
      <c r="B63" s="11">
        <v>465</v>
      </c>
      <c r="C63" s="12" t="s">
        <v>161</v>
      </c>
      <c r="D63" s="12" t="s">
        <v>162</v>
      </c>
      <c r="E63" s="12" t="s">
        <v>31</v>
      </c>
      <c r="F63" s="1">
        <f t="shared" si="4"/>
        <v>1</v>
      </c>
      <c r="G63" s="1">
        <v>1</v>
      </c>
      <c r="H63" s="1">
        <v>0</v>
      </c>
      <c r="I63" s="1">
        <v>0</v>
      </c>
    </row>
    <row r="65" spans="1:10">
      <c r="A65" s="1" t="s">
        <v>43</v>
      </c>
    </row>
    <row r="66" spans="1:10">
      <c r="A66" s="6" t="s">
        <v>1</v>
      </c>
      <c r="B66" s="1" t="s">
        <v>39</v>
      </c>
      <c r="C66" s="1" t="s">
        <v>40</v>
      </c>
      <c r="D66" s="1" t="s">
        <v>41</v>
      </c>
      <c r="E66" s="1" t="s">
        <v>42</v>
      </c>
      <c r="F66" s="1" t="s">
        <v>6</v>
      </c>
      <c r="G66" s="1" t="s">
        <v>7</v>
      </c>
      <c r="H66" s="1" t="s">
        <v>8</v>
      </c>
      <c r="I66" s="1" t="s">
        <v>9</v>
      </c>
    </row>
    <row r="67" spans="1:10">
      <c r="A67" s="3">
        <v>1</v>
      </c>
      <c r="B67" s="11">
        <v>28</v>
      </c>
      <c r="C67" s="12" t="s">
        <v>164</v>
      </c>
      <c r="D67" s="12" t="s">
        <v>165</v>
      </c>
      <c r="E67" s="12" t="s">
        <v>100</v>
      </c>
      <c r="F67" s="1">
        <f t="shared" ref="F67:F76" si="5">SUM(G67:I67)</f>
        <v>60</v>
      </c>
      <c r="G67" s="1">
        <v>20</v>
      </c>
      <c r="H67" s="1">
        <v>20</v>
      </c>
      <c r="I67" s="1">
        <v>20</v>
      </c>
    </row>
    <row r="68" spans="1:10">
      <c r="A68" s="3">
        <v>2</v>
      </c>
      <c r="B68" s="11">
        <v>363</v>
      </c>
      <c r="C68" s="12" t="s">
        <v>166</v>
      </c>
      <c r="D68" s="12" t="s">
        <v>167</v>
      </c>
      <c r="E68" s="12" t="s">
        <v>13</v>
      </c>
      <c r="F68" s="1">
        <f t="shared" si="5"/>
        <v>48</v>
      </c>
      <c r="G68" s="3">
        <v>16</v>
      </c>
      <c r="H68" s="3">
        <v>16</v>
      </c>
      <c r="I68" s="3">
        <v>16</v>
      </c>
    </row>
    <row r="69" spans="1:10">
      <c r="A69" s="3">
        <v>3</v>
      </c>
      <c r="B69" s="11">
        <v>24</v>
      </c>
      <c r="C69" s="12" t="s">
        <v>170</v>
      </c>
      <c r="D69" s="12" t="s">
        <v>171</v>
      </c>
      <c r="E69" s="12" t="s">
        <v>100</v>
      </c>
      <c r="F69" s="1">
        <f>SUM(G69:I69)</f>
        <v>32</v>
      </c>
      <c r="G69" s="3">
        <v>10</v>
      </c>
      <c r="H69" s="3">
        <v>12</v>
      </c>
      <c r="I69" s="3">
        <v>10</v>
      </c>
    </row>
    <row r="70" spans="1:10">
      <c r="A70" s="3">
        <v>4</v>
      </c>
      <c r="B70" s="11">
        <v>365</v>
      </c>
      <c r="C70" s="12" t="s">
        <v>172</v>
      </c>
      <c r="D70" s="12" t="s">
        <v>173</v>
      </c>
      <c r="E70" s="12" t="s">
        <v>13</v>
      </c>
      <c r="F70" s="1">
        <f>SUM(G70:I70)</f>
        <v>26</v>
      </c>
      <c r="G70" s="3">
        <v>8</v>
      </c>
      <c r="H70" s="1">
        <v>10</v>
      </c>
      <c r="I70" s="1">
        <v>8</v>
      </c>
    </row>
    <row r="71" spans="1:10">
      <c r="A71" s="3">
        <v>5</v>
      </c>
      <c r="B71" s="11">
        <v>41</v>
      </c>
      <c r="C71" s="12" t="s">
        <v>168</v>
      </c>
      <c r="D71" s="12" t="s">
        <v>169</v>
      </c>
      <c r="E71" s="12" t="s">
        <v>100</v>
      </c>
      <c r="F71" s="1">
        <f t="shared" si="5"/>
        <v>22</v>
      </c>
      <c r="G71" s="3">
        <v>2</v>
      </c>
      <c r="H71" s="3">
        <v>8</v>
      </c>
      <c r="I71" s="3">
        <v>12</v>
      </c>
      <c r="J71" s="3"/>
    </row>
    <row r="72" spans="1:10">
      <c r="A72" s="3">
        <v>6</v>
      </c>
      <c r="B72" s="11">
        <v>42</v>
      </c>
      <c r="C72" s="12" t="s">
        <v>174</v>
      </c>
      <c r="D72" s="12" t="s">
        <v>175</v>
      </c>
      <c r="E72" s="12" t="s">
        <v>100</v>
      </c>
      <c r="F72" s="1">
        <f t="shared" si="5"/>
        <v>19</v>
      </c>
      <c r="G72" s="3">
        <v>12</v>
      </c>
      <c r="H72" s="3">
        <v>1</v>
      </c>
      <c r="I72" s="3">
        <v>6</v>
      </c>
      <c r="J72" s="3"/>
    </row>
    <row r="73" spans="1:10">
      <c r="A73" s="3">
        <v>7</v>
      </c>
      <c r="B73" s="11">
        <v>245</v>
      </c>
      <c r="C73" s="12" t="s">
        <v>176</v>
      </c>
      <c r="D73" s="12" t="s">
        <v>177</v>
      </c>
      <c r="E73" s="12" t="s">
        <v>16</v>
      </c>
      <c r="F73" s="1">
        <f t="shared" si="5"/>
        <v>12</v>
      </c>
      <c r="G73" s="3">
        <v>2</v>
      </c>
      <c r="H73" s="3">
        <v>6</v>
      </c>
      <c r="I73" s="3">
        <v>4</v>
      </c>
      <c r="J73" s="3"/>
    </row>
    <row r="74" spans="1:10">
      <c r="A74" s="3">
        <v>8</v>
      </c>
      <c r="B74" s="11">
        <v>241</v>
      </c>
      <c r="C74" s="12" t="s">
        <v>178</v>
      </c>
      <c r="D74" s="12" t="s">
        <v>19</v>
      </c>
      <c r="E74" s="12" t="s">
        <v>16</v>
      </c>
      <c r="F74" s="1">
        <f t="shared" si="5"/>
        <v>10</v>
      </c>
      <c r="G74" s="3">
        <v>3</v>
      </c>
      <c r="H74" s="3">
        <v>4</v>
      </c>
      <c r="I74" s="3">
        <v>3</v>
      </c>
      <c r="J74" s="3"/>
    </row>
    <row r="75" spans="1:10">
      <c r="A75" s="3">
        <v>9</v>
      </c>
      <c r="B75" s="11">
        <v>37</v>
      </c>
      <c r="C75" s="12" t="s">
        <v>82</v>
      </c>
      <c r="D75" s="12" t="s">
        <v>181</v>
      </c>
      <c r="E75" s="12" t="s">
        <v>100</v>
      </c>
      <c r="F75" s="1">
        <f>SUM(G75:I75)</f>
        <v>9</v>
      </c>
      <c r="G75" s="3">
        <v>6</v>
      </c>
      <c r="H75" s="3">
        <v>3</v>
      </c>
      <c r="I75" s="3">
        <v>0</v>
      </c>
      <c r="J75" s="3"/>
    </row>
    <row r="76" spans="1:10">
      <c r="A76" s="3">
        <v>10</v>
      </c>
      <c r="B76" s="11">
        <v>272</v>
      </c>
      <c r="C76" s="12" t="s">
        <v>179</v>
      </c>
      <c r="D76" s="12" t="s">
        <v>49</v>
      </c>
      <c r="E76" s="12" t="s">
        <v>17</v>
      </c>
      <c r="F76" s="1">
        <f t="shared" si="5"/>
        <v>8</v>
      </c>
      <c r="G76" s="3">
        <v>4</v>
      </c>
      <c r="H76" s="3">
        <v>2</v>
      </c>
      <c r="I76" s="3">
        <v>2</v>
      </c>
      <c r="J76" s="3"/>
    </row>
    <row r="77" spans="1:10">
      <c r="A77" s="3"/>
      <c r="J77" s="3"/>
    </row>
    <row r="78" spans="1:10">
      <c r="A78" s="6"/>
      <c r="B78" s="7"/>
      <c r="C78" s="7"/>
      <c r="D78" s="7"/>
      <c r="E78" s="7"/>
      <c r="G78" s="3"/>
      <c r="H78" s="3"/>
      <c r="I78" s="3"/>
      <c r="J78" s="3"/>
    </row>
    <row r="79" spans="1:10">
      <c r="A79" s="1" t="s">
        <v>53</v>
      </c>
    </row>
    <row r="80" spans="1:10">
      <c r="A80" s="6" t="s">
        <v>1</v>
      </c>
      <c r="B80" s="1" t="s">
        <v>39</v>
      </c>
      <c r="C80" s="1" t="s">
        <v>40</v>
      </c>
      <c r="D80" s="1" t="s">
        <v>41</v>
      </c>
      <c r="E80" s="1" t="s">
        <v>42</v>
      </c>
      <c r="F80" s="1" t="s">
        <v>6</v>
      </c>
      <c r="G80" s="1" t="s">
        <v>7</v>
      </c>
      <c r="H80" s="1" t="s">
        <v>8</v>
      </c>
      <c r="I80" s="1" t="s">
        <v>9</v>
      </c>
    </row>
    <row r="81" spans="1:10">
      <c r="A81" s="1">
        <v>1</v>
      </c>
      <c r="B81" s="11">
        <v>251</v>
      </c>
      <c r="C81" s="12" t="s">
        <v>80</v>
      </c>
      <c r="D81" s="12" t="s">
        <v>81</v>
      </c>
      <c r="E81" s="12" t="s">
        <v>16</v>
      </c>
      <c r="F81" s="1">
        <f t="shared" ref="F81:F90" si="6">SUM(G81:I81)</f>
        <v>60</v>
      </c>
      <c r="G81" s="1">
        <v>20</v>
      </c>
      <c r="H81" s="3">
        <v>20</v>
      </c>
      <c r="I81" s="3">
        <v>20</v>
      </c>
      <c r="J81" s="3"/>
    </row>
    <row r="82" spans="1:10">
      <c r="A82" s="1">
        <v>2</v>
      </c>
      <c r="B82" s="11">
        <v>421</v>
      </c>
      <c r="C82" s="12" t="s">
        <v>84</v>
      </c>
      <c r="D82" s="12" t="s">
        <v>36</v>
      </c>
      <c r="E82" s="12" t="s">
        <v>79</v>
      </c>
      <c r="F82" s="1">
        <f t="shared" si="6"/>
        <v>48</v>
      </c>
      <c r="G82" s="1">
        <v>16</v>
      </c>
      <c r="H82" s="3">
        <v>16</v>
      </c>
      <c r="I82" s="3">
        <v>16</v>
      </c>
      <c r="J82" s="3"/>
    </row>
    <row r="83" spans="1:10">
      <c r="A83" s="1">
        <v>3</v>
      </c>
      <c r="B83" s="11">
        <v>59</v>
      </c>
      <c r="C83" s="12" t="s">
        <v>82</v>
      </c>
      <c r="D83" s="12" t="s">
        <v>54</v>
      </c>
      <c r="E83" s="12" t="s">
        <v>27</v>
      </c>
      <c r="F83" s="1">
        <f t="shared" si="6"/>
        <v>36</v>
      </c>
      <c r="G83" s="1">
        <v>12</v>
      </c>
      <c r="H83" s="3">
        <v>12</v>
      </c>
      <c r="I83" s="3">
        <v>12</v>
      </c>
      <c r="J83" s="3"/>
    </row>
    <row r="84" spans="1:10">
      <c r="A84" s="1">
        <v>4</v>
      </c>
      <c r="B84" s="11">
        <v>54</v>
      </c>
      <c r="C84" s="12" t="s">
        <v>85</v>
      </c>
      <c r="D84" s="12" t="s">
        <v>86</v>
      </c>
      <c r="E84" s="12" t="s">
        <v>27</v>
      </c>
      <c r="F84" s="1">
        <f t="shared" si="6"/>
        <v>26</v>
      </c>
      <c r="G84" s="1">
        <v>6</v>
      </c>
      <c r="H84" s="3">
        <v>10</v>
      </c>
      <c r="I84" s="3">
        <v>10</v>
      </c>
      <c r="J84" s="3"/>
    </row>
    <row r="85" spans="1:10">
      <c r="A85" s="1">
        <v>5</v>
      </c>
      <c r="B85" s="11">
        <v>278</v>
      </c>
      <c r="C85" s="12" t="s">
        <v>83</v>
      </c>
      <c r="D85" s="12" t="s">
        <v>25</v>
      </c>
      <c r="E85" s="12" t="s">
        <v>17</v>
      </c>
      <c r="F85" s="1">
        <f t="shared" si="6"/>
        <v>24</v>
      </c>
      <c r="G85" s="1">
        <v>10</v>
      </c>
      <c r="H85" s="3">
        <v>8</v>
      </c>
      <c r="I85" s="3">
        <v>6</v>
      </c>
      <c r="J85" s="3"/>
    </row>
    <row r="86" spans="1:10">
      <c r="A86" s="1">
        <v>6</v>
      </c>
      <c r="B86" s="11">
        <v>282</v>
      </c>
      <c r="C86" s="12" t="s">
        <v>182</v>
      </c>
      <c r="D86" s="12" t="s">
        <v>183</v>
      </c>
      <c r="E86" s="12" t="s">
        <v>17</v>
      </c>
      <c r="F86" s="1">
        <f t="shared" si="6"/>
        <v>18</v>
      </c>
      <c r="G86" s="1">
        <v>8</v>
      </c>
      <c r="H86" s="1">
        <v>6</v>
      </c>
      <c r="I86" s="1">
        <v>4</v>
      </c>
      <c r="J86" s="3"/>
    </row>
    <row r="87" spans="1:10">
      <c r="A87" s="1">
        <v>7</v>
      </c>
      <c r="B87" s="11">
        <v>53</v>
      </c>
      <c r="C87" s="12" t="s">
        <v>184</v>
      </c>
      <c r="D87" s="12" t="s">
        <v>185</v>
      </c>
      <c r="E87" s="12" t="s">
        <v>27</v>
      </c>
      <c r="F87" s="1">
        <f t="shared" si="6"/>
        <v>12</v>
      </c>
      <c r="G87" s="1">
        <v>0</v>
      </c>
      <c r="H87" s="3">
        <v>4</v>
      </c>
      <c r="I87" s="3">
        <v>8</v>
      </c>
      <c r="J87" s="3"/>
    </row>
    <row r="88" spans="1:10">
      <c r="A88" s="1">
        <v>8</v>
      </c>
      <c r="B88" s="11">
        <v>57</v>
      </c>
      <c r="C88" s="12" t="s">
        <v>60</v>
      </c>
      <c r="D88" s="12" t="s">
        <v>186</v>
      </c>
      <c r="E88" s="12" t="s">
        <v>27</v>
      </c>
      <c r="F88" s="1">
        <f t="shared" si="6"/>
        <v>7</v>
      </c>
      <c r="G88" s="1">
        <v>2</v>
      </c>
      <c r="H88" s="3">
        <v>3</v>
      </c>
      <c r="I88" s="3">
        <v>2</v>
      </c>
      <c r="J88" s="3"/>
    </row>
    <row r="89" spans="1:10">
      <c r="A89" s="1">
        <v>9</v>
      </c>
      <c r="B89" s="11">
        <v>279</v>
      </c>
      <c r="C89" s="12" t="s">
        <v>87</v>
      </c>
      <c r="D89" s="12" t="s">
        <v>68</v>
      </c>
      <c r="E89" s="12" t="s">
        <v>17</v>
      </c>
      <c r="F89" s="1">
        <f>SUM(G89:I89)</f>
        <v>7</v>
      </c>
      <c r="G89" s="1">
        <v>4</v>
      </c>
      <c r="H89" s="3">
        <v>0</v>
      </c>
      <c r="I89" s="3">
        <v>3</v>
      </c>
      <c r="J89" s="3"/>
    </row>
    <row r="90" spans="1:10">
      <c r="A90" s="1">
        <v>10</v>
      </c>
      <c r="B90" s="11">
        <v>390</v>
      </c>
      <c r="C90" s="12" t="s">
        <v>187</v>
      </c>
      <c r="D90" s="12" t="s">
        <v>188</v>
      </c>
      <c r="E90" s="12" t="s">
        <v>13</v>
      </c>
      <c r="F90" s="1">
        <f t="shared" si="6"/>
        <v>2</v>
      </c>
      <c r="G90" s="1">
        <v>0</v>
      </c>
      <c r="H90" s="1">
        <v>2</v>
      </c>
      <c r="I90" s="1">
        <v>0</v>
      </c>
    </row>
    <row r="92" spans="1:10">
      <c r="A92" s="1" t="s">
        <v>59</v>
      </c>
    </row>
    <row r="93" spans="1:10">
      <c r="A93" s="6" t="s">
        <v>1</v>
      </c>
      <c r="B93" s="1" t="s">
        <v>39</v>
      </c>
      <c r="C93" s="1" t="s">
        <v>40</v>
      </c>
      <c r="D93" s="1" t="s">
        <v>41</v>
      </c>
      <c r="E93" s="1" t="s">
        <v>42</v>
      </c>
      <c r="F93" s="1" t="s">
        <v>6</v>
      </c>
      <c r="G93" s="1" t="s">
        <v>7</v>
      </c>
      <c r="H93" s="1" t="s">
        <v>8</v>
      </c>
      <c r="I93" s="1" t="s">
        <v>9</v>
      </c>
    </row>
    <row r="94" spans="1:10">
      <c r="A94" s="3">
        <v>1</v>
      </c>
      <c r="B94" s="11">
        <v>439</v>
      </c>
      <c r="C94" s="12" t="s">
        <v>189</v>
      </c>
      <c r="D94" s="12" t="s">
        <v>190</v>
      </c>
      <c r="E94" s="12" t="s">
        <v>31</v>
      </c>
      <c r="F94" s="1">
        <f>SUM(G94:J94)</f>
        <v>60</v>
      </c>
      <c r="G94" s="1">
        <v>20</v>
      </c>
      <c r="H94" s="1">
        <v>20</v>
      </c>
      <c r="I94" s="1">
        <v>20</v>
      </c>
    </row>
    <row r="95" spans="1:10">
      <c r="A95" s="3">
        <v>2</v>
      </c>
      <c r="B95" s="11">
        <v>395</v>
      </c>
      <c r="C95" s="12" t="s">
        <v>44</v>
      </c>
      <c r="D95" s="12" t="s">
        <v>45</v>
      </c>
      <c r="E95" s="12" t="s">
        <v>32</v>
      </c>
      <c r="F95" s="1">
        <f t="shared" ref="F95:F101" si="7">SUM(G95:J95)</f>
        <v>48</v>
      </c>
      <c r="G95" s="1">
        <v>16</v>
      </c>
      <c r="H95" s="1">
        <v>16</v>
      </c>
      <c r="I95" s="1">
        <v>16</v>
      </c>
    </row>
    <row r="96" spans="1:10">
      <c r="A96" s="3">
        <v>3</v>
      </c>
      <c r="B96" s="11">
        <v>396</v>
      </c>
      <c r="C96" s="12" t="s">
        <v>191</v>
      </c>
      <c r="D96" s="12" t="s">
        <v>167</v>
      </c>
      <c r="E96" s="12" t="s">
        <v>32</v>
      </c>
      <c r="F96" s="1">
        <f t="shared" si="7"/>
        <v>36</v>
      </c>
      <c r="G96" s="1">
        <v>12</v>
      </c>
      <c r="H96" s="1">
        <v>12</v>
      </c>
      <c r="I96" s="1">
        <v>12</v>
      </c>
    </row>
    <row r="97" spans="1:9">
      <c r="A97" s="3">
        <v>4</v>
      </c>
      <c r="B97" s="11">
        <v>165</v>
      </c>
      <c r="C97" s="12" t="s">
        <v>192</v>
      </c>
      <c r="D97" s="12" t="s">
        <v>193</v>
      </c>
      <c r="E97" s="12" t="s">
        <v>30</v>
      </c>
      <c r="F97" s="1">
        <f t="shared" si="7"/>
        <v>30</v>
      </c>
      <c r="G97" s="7">
        <v>10</v>
      </c>
      <c r="H97" s="1">
        <v>10</v>
      </c>
      <c r="I97" s="1">
        <v>10</v>
      </c>
    </row>
    <row r="98" spans="1:9">
      <c r="A98" s="3">
        <v>5</v>
      </c>
      <c r="B98" s="11">
        <v>288</v>
      </c>
      <c r="C98" s="12" t="s">
        <v>48</v>
      </c>
      <c r="D98" s="12" t="s">
        <v>49</v>
      </c>
      <c r="E98" s="12" t="s">
        <v>17</v>
      </c>
      <c r="F98" s="1">
        <f t="shared" si="7"/>
        <v>22</v>
      </c>
      <c r="G98" s="7">
        <v>6</v>
      </c>
      <c r="H98" s="1">
        <v>8</v>
      </c>
      <c r="I98" s="1">
        <v>8</v>
      </c>
    </row>
    <row r="99" spans="1:9">
      <c r="A99" s="3">
        <v>6</v>
      </c>
      <c r="B99" s="11">
        <v>400</v>
      </c>
      <c r="C99" s="12" t="s">
        <v>46</v>
      </c>
      <c r="D99" s="12" t="s">
        <v>47</v>
      </c>
      <c r="E99" s="12" t="s">
        <v>32</v>
      </c>
      <c r="F99" s="1">
        <f t="shared" si="7"/>
        <v>8</v>
      </c>
      <c r="G99" s="7">
        <v>2</v>
      </c>
      <c r="H99" s="1">
        <v>0</v>
      </c>
      <c r="I99" s="1">
        <v>6</v>
      </c>
    </row>
    <row r="100" spans="1:9">
      <c r="A100" s="3">
        <v>7</v>
      </c>
      <c r="B100" s="11">
        <v>82</v>
      </c>
      <c r="C100" s="12" t="s">
        <v>90</v>
      </c>
      <c r="D100" s="12" t="s">
        <v>194</v>
      </c>
      <c r="E100" s="12" t="s">
        <v>27</v>
      </c>
      <c r="F100" s="1">
        <f t="shared" si="7"/>
        <v>7</v>
      </c>
      <c r="G100" s="1">
        <v>3</v>
      </c>
      <c r="H100" s="1">
        <v>1</v>
      </c>
      <c r="I100" s="1">
        <v>3</v>
      </c>
    </row>
    <row r="101" spans="1:9">
      <c r="A101" s="1">
        <v>8</v>
      </c>
      <c r="B101" s="11">
        <v>114</v>
      </c>
      <c r="C101" s="12" t="s">
        <v>195</v>
      </c>
      <c r="D101" s="12" t="s">
        <v>196</v>
      </c>
      <c r="E101" s="12" t="s">
        <v>37</v>
      </c>
      <c r="F101" s="1">
        <f t="shared" si="7"/>
        <v>6</v>
      </c>
      <c r="G101" s="1">
        <v>0</v>
      </c>
      <c r="H101" s="1">
        <v>4</v>
      </c>
      <c r="I101" s="1">
        <v>2</v>
      </c>
    </row>
    <row r="102" spans="1:9">
      <c r="A102" s="1">
        <v>9</v>
      </c>
      <c r="B102" s="11">
        <v>113</v>
      </c>
      <c r="C102" s="12" t="s">
        <v>197</v>
      </c>
      <c r="D102" s="12" t="s">
        <v>198</v>
      </c>
      <c r="E102" s="12" t="s">
        <v>37</v>
      </c>
      <c r="F102" s="1">
        <f>SUM(G102:I102)</f>
        <v>6</v>
      </c>
      <c r="G102" s="1">
        <v>0</v>
      </c>
      <c r="H102" s="1">
        <v>6</v>
      </c>
      <c r="I102" s="1">
        <v>0</v>
      </c>
    </row>
    <row r="103" spans="1:9">
      <c r="A103" s="1">
        <v>10</v>
      </c>
      <c r="B103" s="11">
        <v>397</v>
      </c>
      <c r="C103" s="12" t="s">
        <v>52</v>
      </c>
      <c r="D103" s="12" t="s">
        <v>173</v>
      </c>
      <c r="E103" s="12" t="s">
        <v>32</v>
      </c>
      <c r="F103" s="1">
        <f>SUM(G103:I103)</f>
        <v>4</v>
      </c>
      <c r="G103" s="1">
        <v>4</v>
      </c>
      <c r="H103" s="1">
        <v>0</v>
      </c>
      <c r="I103" s="1">
        <v>0</v>
      </c>
    </row>
    <row r="105" spans="1:9">
      <c r="A105" s="1" t="s">
        <v>66</v>
      </c>
    </row>
    <row r="106" spans="1:9">
      <c r="A106" s="6" t="s">
        <v>1</v>
      </c>
      <c r="B106" s="1" t="s">
        <v>39</v>
      </c>
      <c r="C106" s="1" t="s">
        <v>40</v>
      </c>
      <c r="D106" s="1" t="s">
        <v>41</v>
      </c>
      <c r="E106" s="1" t="s">
        <v>42</v>
      </c>
      <c r="F106" s="1" t="s">
        <v>6</v>
      </c>
      <c r="G106" s="1" t="s">
        <v>7</v>
      </c>
      <c r="H106" s="1" t="s">
        <v>8</v>
      </c>
      <c r="I106" s="1" t="s">
        <v>9</v>
      </c>
    </row>
    <row r="107" spans="1:9">
      <c r="A107" s="3">
        <v>1</v>
      </c>
      <c r="B107" s="11">
        <v>410</v>
      </c>
      <c r="C107" s="12" t="s">
        <v>200</v>
      </c>
      <c r="D107" s="12" t="s">
        <v>201</v>
      </c>
      <c r="E107" s="12" t="s">
        <v>32</v>
      </c>
      <c r="F107" s="1">
        <f>SUM(G107:I107)</f>
        <v>56</v>
      </c>
      <c r="G107" s="1">
        <v>16</v>
      </c>
      <c r="H107" s="1">
        <v>20</v>
      </c>
      <c r="I107" s="1">
        <v>20</v>
      </c>
    </row>
    <row r="108" spans="1:9">
      <c r="A108" s="3">
        <v>2</v>
      </c>
      <c r="B108" s="11">
        <v>122</v>
      </c>
      <c r="C108" s="12" t="s">
        <v>91</v>
      </c>
      <c r="D108" s="12" t="s">
        <v>199</v>
      </c>
      <c r="E108" s="12" t="s">
        <v>37</v>
      </c>
      <c r="F108" s="1">
        <f>SUM(G108:I108)</f>
        <v>44</v>
      </c>
      <c r="G108" s="1">
        <v>20</v>
      </c>
      <c r="H108" s="1">
        <v>12</v>
      </c>
      <c r="I108" s="1">
        <v>12</v>
      </c>
    </row>
    <row r="109" spans="1:9">
      <c r="A109" s="3">
        <v>3</v>
      </c>
      <c r="B109" s="11">
        <v>92</v>
      </c>
      <c r="C109" s="12" t="s">
        <v>92</v>
      </c>
      <c r="D109" s="12" t="s">
        <v>54</v>
      </c>
      <c r="E109" s="12" t="s">
        <v>27</v>
      </c>
      <c r="F109" s="1">
        <f>SUM(G109:I109)</f>
        <v>42</v>
      </c>
      <c r="G109" s="7">
        <v>10</v>
      </c>
      <c r="H109" s="1">
        <v>16</v>
      </c>
      <c r="I109" s="1">
        <v>16</v>
      </c>
    </row>
    <row r="110" spans="1:9">
      <c r="A110" s="3">
        <v>4</v>
      </c>
      <c r="B110" s="11">
        <v>173</v>
      </c>
      <c r="C110" s="12" t="s">
        <v>93</v>
      </c>
      <c r="D110" s="12" t="s">
        <v>62</v>
      </c>
      <c r="E110" s="12" t="s">
        <v>30</v>
      </c>
      <c r="F110" s="1">
        <f t="shared" ref="F110:F116" si="8">SUM(G110:I110)</f>
        <v>32</v>
      </c>
      <c r="G110" s="1">
        <v>12</v>
      </c>
      <c r="H110" s="1">
        <v>10</v>
      </c>
      <c r="I110" s="1">
        <v>10</v>
      </c>
    </row>
    <row r="111" spans="1:9">
      <c r="A111" s="3">
        <v>5</v>
      </c>
      <c r="B111" s="11">
        <v>172</v>
      </c>
      <c r="C111" s="12" t="s">
        <v>74</v>
      </c>
      <c r="D111" s="12" t="s">
        <v>202</v>
      </c>
      <c r="E111" s="12" t="s">
        <v>30</v>
      </c>
      <c r="F111" s="1">
        <f>SUM(G111:I111)</f>
        <v>24</v>
      </c>
      <c r="G111" s="1">
        <v>8</v>
      </c>
      <c r="H111" s="1">
        <v>8</v>
      </c>
      <c r="I111" s="1">
        <v>8</v>
      </c>
    </row>
    <row r="112" spans="1:9">
      <c r="A112" s="3">
        <v>6</v>
      </c>
      <c r="B112" s="11">
        <v>89</v>
      </c>
      <c r="C112" s="12" t="s">
        <v>203</v>
      </c>
      <c r="D112" s="12" t="s">
        <v>126</v>
      </c>
      <c r="E112" s="12" t="s">
        <v>27</v>
      </c>
      <c r="F112" s="1">
        <f>SUM(G112:I112)</f>
        <v>18</v>
      </c>
      <c r="G112" s="3">
        <v>6</v>
      </c>
      <c r="H112" s="7">
        <v>6</v>
      </c>
      <c r="I112" s="1">
        <v>6</v>
      </c>
    </row>
    <row r="113" spans="1:9">
      <c r="A113" s="3">
        <v>7</v>
      </c>
      <c r="B113" s="11">
        <v>170</v>
      </c>
      <c r="C113" s="12" t="s">
        <v>94</v>
      </c>
      <c r="D113" s="12" t="s">
        <v>95</v>
      </c>
      <c r="E113" s="12" t="s">
        <v>30</v>
      </c>
      <c r="F113" s="1">
        <f>SUM(G113:I113)</f>
        <v>10</v>
      </c>
      <c r="G113" s="3">
        <v>3</v>
      </c>
      <c r="H113" s="7">
        <v>4</v>
      </c>
      <c r="I113" s="1">
        <v>3</v>
      </c>
    </row>
    <row r="114" spans="1:9">
      <c r="A114" s="3">
        <v>8</v>
      </c>
      <c r="B114" s="11">
        <v>297</v>
      </c>
      <c r="C114" s="12" t="s">
        <v>55</v>
      </c>
      <c r="D114" s="12" t="s">
        <v>56</v>
      </c>
      <c r="E114" s="12" t="s">
        <v>17</v>
      </c>
      <c r="F114" s="1">
        <f>SUM(G114:I114)</f>
        <v>6</v>
      </c>
      <c r="G114" s="1">
        <v>4</v>
      </c>
      <c r="H114" s="1">
        <v>0</v>
      </c>
      <c r="I114" s="1">
        <v>2</v>
      </c>
    </row>
    <row r="115" spans="1:9">
      <c r="A115" s="3">
        <v>9</v>
      </c>
      <c r="B115" s="11">
        <v>408</v>
      </c>
      <c r="C115" s="12" t="s">
        <v>57</v>
      </c>
      <c r="D115" s="12" t="s">
        <v>58</v>
      </c>
      <c r="E115" s="12" t="s">
        <v>32</v>
      </c>
      <c r="F115" s="1">
        <f>SUM(G115:I115)</f>
        <v>5</v>
      </c>
      <c r="G115" s="1">
        <v>2</v>
      </c>
      <c r="H115" s="1">
        <v>0</v>
      </c>
      <c r="I115" s="1">
        <v>3</v>
      </c>
    </row>
    <row r="116" spans="1:9">
      <c r="A116" s="3">
        <v>10</v>
      </c>
      <c r="B116" s="11">
        <v>295</v>
      </c>
      <c r="C116" s="12" t="s">
        <v>96</v>
      </c>
      <c r="D116" s="12" t="s">
        <v>76</v>
      </c>
      <c r="E116" s="12" t="s">
        <v>17</v>
      </c>
      <c r="F116" s="1">
        <f t="shared" si="8"/>
        <v>1</v>
      </c>
      <c r="G116" s="1">
        <v>1</v>
      </c>
      <c r="H116" s="1">
        <v>0</v>
      </c>
      <c r="I116" s="1">
        <v>0</v>
      </c>
    </row>
    <row r="117" spans="1:9">
      <c r="A117" s="3"/>
      <c r="B117" s="15"/>
      <c r="C117" s="16"/>
      <c r="D117" s="16"/>
      <c r="E117" s="16"/>
    </row>
    <row r="119" spans="1:9">
      <c r="A119" s="1" t="s">
        <v>67</v>
      </c>
    </row>
    <row r="120" spans="1:9">
      <c r="A120" s="6" t="s">
        <v>1</v>
      </c>
      <c r="B120" s="1" t="s">
        <v>39</v>
      </c>
      <c r="C120" s="1" t="s">
        <v>40</v>
      </c>
      <c r="D120" s="1" t="s">
        <v>41</v>
      </c>
      <c r="E120" s="1" t="s">
        <v>42</v>
      </c>
      <c r="F120" s="1" t="s">
        <v>6</v>
      </c>
      <c r="G120" s="1" t="s">
        <v>7</v>
      </c>
      <c r="H120" s="1" t="s">
        <v>8</v>
      </c>
      <c r="I120" s="1" t="s">
        <v>9</v>
      </c>
    </row>
    <row r="121" spans="1:9">
      <c r="A121" s="3">
        <v>1</v>
      </c>
      <c r="B121" s="11">
        <v>183</v>
      </c>
      <c r="C121" s="12" t="s">
        <v>63</v>
      </c>
      <c r="D121" s="12" t="s">
        <v>64</v>
      </c>
      <c r="E121" s="12" t="s">
        <v>30</v>
      </c>
      <c r="F121" s="1">
        <f t="shared" ref="F121:F130" si="9">SUM(G121:J121)</f>
        <v>60</v>
      </c>
      <c r="G121" s="3">
        <v>20</v>
      </c>
      <c r="H121" s="1">
        <v>20</v>
      </c>
      <c r="I121" s="1">
        <v>20</v>
      </c>
    </row>
    <row r="122" spans="1:9">
      <c r="A122" s="3">
        <v>2</v>
      </c>
      <c r="B122" s="11">
        <v>130</v>
      </c>
      <c r="C122" s="12" t="s">
        <v>60</v>
      </c>
      <c r="D122" s="12" t="s">
        <v>34</v>
      </c>
      <c r="E122" s="12" t="s">
        <v>37</v>
      </c>
      <c r="F122" s="1">
        <f t="shared" si="9"/>
        <v>44</v>
      </c>
      <c r="G122" s="3">
        <v>16</v>
      </c>
      <c r="H122" s="1">
        <v>16</v>
      </c>
      <c r="I122" s="1">
        <v>12</v>
      </c>
    </row>
    <row r="123" spans="1:9">
      <c r="A123" s="3">
        <v>3</v>
      </c>
      <c r="B123" s="11">
        <v>430</v>
      </c>
      <c r="C123" s="12" t="s">
        <v>88</v>
      </c>
      <c r="D123" s="12" t="s">
        <v>180</v>
      </c>
      <c r="E123" s="12" t="s">
        <v>79</v>
      </c>
      <c r="F123" s="1">
        <f t="shared" si="9"/>
        <v>38</v>
      </c>
      <c r="G123" s="7">
        <v>10</v>
      </c>
      <c r="H123" s="1">
        <v>12</v>
      </c>
      <c r="I123" s="1">
        <v>16</v>
      </c>
    </row>
    <row r="124" spans="1:9">
      <c r="A124" s="3">
        <v>4</v>
      </c>
      <c r="B124" s="11">
        <v>499</v>
      </c>
      <c r="C124" s="12" t="s">
        <v>61</v>
      </c>
      <c r="D124" s="12" t="s">
        <v>62</v>
      </c>
      <c r="E124" s="12" t="s">
        <v>30</v>
      </c>
      <c r="F124" s="1">
        <f t="shared" si="9"/>
        <v>24</v>
      </c>
      <c r="G124" s="1">
        <v>8</v>
      </c>
      <c r="H124" s="1">
        <v>10</v>
      </c>
      <c r="I124" s="1">
        <v>6</v>
      </c>
    </row>
    <row r="125" spans="1:9">
      <c r="A125" s="3">
        <v>5</v>
      </c>
      <c r="B125" s="11">
        <v>212</v>
      </c>
      <c r="C125" s="12" t="s">
        <v>204</v>
      </c>
      <c r="D125" s="12" t="s">
        <v>205</v>
      </c>
      <c r="E125" s="12" t="s">
        <v>149</v>
      </c>
      <c r="F125" s="1">
        <f t="shared" si="9"/>
        <v>16</v>
      </c>
      <c r="G125" s="1">
        <v>6</v>
      </c>
      <c r="H125" s="1">
        <v>6</v>
      </c>
      <c r="I125" s="1">
        <v>4</v>
      </c>
    </row>
    <row r="126" spans="1:9">
      <c r="A126" s="3">
        <v>6</v>
      </c>
      <c r="B126" s="11">
        <v>184</v>
      </c>
      <c r="C126" s="12" t="s">
        <v>97</v>
      </c>
      <c r="D126" s="12" t="s">
        <v>208</v>
      </c>
      <c r="E126" s="12" t="s">
        <v>30</v>
      </c>
      <c r="F126" s="1">
        <f t="shared" si="9"/>
        <v>14</v>
      </c>
      <c r="G126" s="1">
        <v>3</v>
      </c>
      <c r="H126" s="1">
        <v>8</v>
      </c>
      <c r="I126" s="1">
        <v>3</v>
      </c>
    </row>
    <row r="127" spans="1:9">
      <c r="A127" s="3">
        <v>7</v>
      </c>
      <c r="B127" s="11">
        <v>189</v>
      </c>
      <c r="C127" s="12" t="s">
        <v>211</v>
      </c>
      <c r="D127" s="12" t="s">
        <v>212</v>
      </c>
      <c r="E127" s="12" t="s">
        <v>30</v>
      </c>
      <c r="F127" s="1">
        <f t="shared" si="9"/>
        <v>12</v>
      </c>
      <c r="G127" s="1">
        <v>0</v>
      </c>
      <c r="H127" s="1">
        <v>4</v>
      </c>
      <c r="I127" s="1">
        <v>8</v>
      </c>
    </row>
    <row r="128" spans="1:9">
      <c r="A128" s="3">
        <v>8</v>
      </c>
      <c r="B128" s="11">
        <v>480</v>
      </c>
      <c r="C128" s="12" t="s">
        <v>206</v>
      </c>
      <c r="D128" s="12" t="s">
        <v>207</v>
      </c>
      <c r="E128" s="12" t="s">
        <v>31</v>
      </c>
      <c r="F128" s="1">
        <f t="shared" si="9"/>
        <v>5</v>
      </c>
      <c r="G128" s="1">
        <v>4</v>
      </c>
      <c r="H128" s="1">
        <v>1</v>
      </c>
      <c r="I128" s="1">
        <v>0</v>
      </c>
    </row>
    <row r="129" spans="1:9">
      <c r="A129" s="3">
        <v>9</v>
      </c>
      <c r="B129" s="11">
        <v>479</v>
      </c>
      <c r="C129" s="12" t="s">
        <v>209</v>
      </c>
      <c r="D129" s="12" t="s">
        <v>210</v>
      </c>
      <c r="E129" s="12" t="s">
        <v>31</v>
      </c>
      <c r="F129" s="1">
        <f t="shared" si="9"/>
        <v>5</v>
      </c>
      <c r="G129" s="1">
        <v>2</v>
      </c>
      <c r="H129" s="1">
        <v>2</v>
      </c>
      <c r="I129" s="1">
        <v>1</v>
      </c>
    </row>
    <row r="130" spans="1:9">
      <c r="A130" s="1">
        <v>10</v>
      </c>
      <c r="B130" s="11">
        <v>101</v>
      </c>
      <c r="C130" s="12" t="s">
        <v>213</v>
      </c>
      <c r="D130" s="12" t="s">
        <v>214</v>
      </c>
      <c r="E130" s="12" t="s">
        <v>215</v>
      </c>
      <c r="F130" s="1">
        <f t="shared" si="9"/>
        <v>3</v>
      </c>
      <c r="G130" s="1">
        <v>0</v>
      </c>
      <c r="H130" s="1">
        <v>3</v>
      </c>
      <c r="I130" s="1">
        <v>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Debbie Foote</dc:creator>
  <cp:lastModifiedBy>Debbie Foote</cp:lastModifiedBy>
  <dcterms:created xsi:type="dcterms:W3CDTF">2023-11-18T00:55:54Z</dcterms:created>
  <dcterms:modified xsi:type="dcterms:W3CDTF">2025-10-14T23:17:53Z</dcterms:modified>
</cp:coreProperties>
</file>